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429"/>
  <workbookPr checkCompatibility="1" autoCompressPictures="0"/>
  <mc:AlternateContent xmlns:mc="http://schemas.openxmlformats.org/markup-compatibility/2006">
    <mc:Choice Requires="x15">
      <x15ac:absPath xmlns:x15ac="http://schemas.microsoft.com/office/spreadsheetml/2010/11/ac" url="https://influencesnc.sharepoint.com/sites/INFLUENCES_DATA/Documents partages/DATA/Professionnel/2_Influences/2_Dossier d'opération/FSH/Ravalement HAENDEL 2/2_Études/3_DCE/1_Pièces écrites/"/>
    </mc:Choice>
  </mc:AlternateContent>
  <xr:revisionPtr revIDLastSave="327" documentId="8_{E591DDFD-15FD-4575-86DA-CD3D02DDCEF5}" xr6:coauthVersionLast="47" xr6:coauthVersionMax="47" xr10:uidLastSave="{54439E64-886E-4BA4-BCF7-65C91F6DF5DB}"/>
  <bookViews>
    <workbookView xWindow="-110" yWindow="-110" windowWidth="38620" windowHeight="21100" tabRatio="947" xr2:uid="{00000000-000D-0000-FFFF-FFFF00000000}"/>
  </bookViews>
  <sheets>
    <sheet name="Bat 8" sheetId="106" r:id="rId1"/>
    <sheet name="Bat 9" sheetId="108" r:id="rId2"/>
    <sheet name="Bat 10" sheetId="109" r:id="rId3"/>
    <sheet name="Bat 11" sheetId="110" r:id="rId4"/>
    <sheet name="RECAP" sheetId="99" r:id="rId5"/>
  </sheets>
  <definedNames>
    <definedName name="_xlnm.Print_Titles" localSheetId="2">'Bat 10'!$1:$3</definedName>
    <definedName name="_xlnm.Print_Titles" localSheetId="3">'Bat 11'!$1:$3</definedName>
    <definedName name="_xlnm.Print_Titles" localSheetId="0">'Bat 8'!$1:$3</definedName>
    <definedName name="_xlnm.Print_Titles" localSheetId="1">'Bat 9'!$1:$3</definedName>
    <definedName name="long_enrob" localSheetId="2">#REF!</definedName>
    <definedName name="long_enrob" localSheetId="3">#REF!</definedName>
    <definedName name="long_enrob" localSheetId="0">#REF!</definedName>
    <definedName name="long_enrob" localSheetId="1">#REF!</definedName>
    <definedName name="long_enrob">#REF!</definedName>
    <definedName name="long_res" localSheetId="2">#REF!</definedName>
    <definedName name="long_res" localSheetId="3">#REF!</definedName>
    <definedName name="long_res" localSheetId="0">#REF!</definedName>
    <definedName name="long_res" localSheetId="1">#REF!</definedName>
    <definedName name="long_res">#REF!</definedName>
    <definedName name="long_trav" localSheetId="2">#REF!</definedName>
    <definedName name="long_trav" localSheetId="3">#REF!</definedName>
    <definedName name="long_trav" localSheetId="0">#REF!</definedName>
    <definedName name="long_trav" localSheetId="1">#REF!</definedName>
    <definedName name="long_trav">#REF!</definedName>
    <definedName name="_xlnm.Print_Area" localSheetId="2">'Bat 10'!$A$1:$G$52</definedName>
    <definedName name="_xlnm.Print_Area" localSheetId="3">'Bat 11'!$A$1:$G$52</definedName>
    <definedName name="_xlnm.Print_Area" localSheetId="0">'Bat 8'!$A$1:$G$52</definedName>
    <definedName name="_xlnm.Print_Area" localSheetId="1">'Bat 9'!$A$1:$G$52</definedName>
  </definedName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7" i="99" l="1"/>
  <c r="B6" i="99"/>
  <c r="B5" i="99"/>
  <c r="F48" i="110"/>
  <c r="F46" i="110"/>
  <c r="F45" i="110"/>
  <c r="F44" i="110"/>
  <c r="F43" i="110"/>
  <c r="F42" i="110"/>
  <c r="F41" i="110"/>
  <c r="F40" i="110"/>
  <c r="F39" i="110"/>
  <c r="F38" i="110"/>
  <c r="F34" i="110"/>
  <c r="F33" i="110"/>
  <c r="F32" i="110"/>
  <c r="F31" i="110"/>
  <c r="F30" i="110"/>
  <c r="F28" i="110"/>
  <c r="F27" i="110"/>
  <c r="F26" i="110"/>
  <c r="F25" i="110"/>
  <c r="F24" i="110"/>
  <c r="F23" i="110"/>
  <c r="F22" i="110"/>
  <c r="F21" i="110"/>
  <c r="F20" i="110"/>
  <c r="F19" i="110"/>
  <c r="F18" i="110"/>
  <c r="F17" i="110"/>
  <c r="F16" i="110"/>
  <c r="F15" i="110"/>
  <c r="F13" i="110"/>
  <c r="F12" i="110"/>
  <c r="F11" i="110"/>
  <c r="D10" i="110"/>
  <c r="F10" i="110" s="1"/>
  <c r="F9" i="110"/>
  <c r="F8" i="110"/>
  <c r="F7" i="110"/>
  <c r="F6" i="110"/>
  <c r="F5" i="110"/>
  <c r="F48" i="109"/>
  <c r="F46" i="109"/>
  <c r="F45" i="109"/>
  <c r="F44" i="109"/>
  <c r="F43" i="109"/>
  <c r="F42" i="109"/>
  <c r="F41" i="109"/>
  <c r="F40" i="109"/>
  <c r="F39" i="109"/>
  <c r="F38" i="109"/>
  <c r="F34" i="109"/>
  <c r="F33" i="109"/>
  <c r="F32" i="109"/>
  <c r="F31" i="109"/>
  <c r="F30" i="109"/>
  <c r="F28" i="109"/>
  <c r="F27" i="109"/>
  <c r="F26" i="109"/>
  <c r="F25" i="109"/>
  <c r="F24" i="109"/>
  <c r="F23" i="109"/>
  <c r="F22" i="109"/>
  <c r="F21" i="109"/>
  <c r="F20" i="109"/>
  <c r="F19" i="109"/>
  <c r="F18" i="109"/>
  <c r="F17" i="109"/>
  <c r="F16" i="109"/>
  <c r="F15" i="109"/>
  <c r="F13" i="109"/>
  <c r="F12" i="109"/>
  <c r="F11" i="109"/>
  <c r="D10" i="109"/>
  <c r="F10" i="109" s="1"/>
  <c r="F9" i="109"/>
  <c r="F8" i="109"/>
  <c r="F7" i="109"/>
  <c r="F6" i="109"/>
  <c r="F5" i="109"/>
  <c r="F48" i="108"/>
  <c r="F46" i="108"/>
  <c r="F45" i="108"/>
  <c r="F44" i="108"/>
  <c r="F43" i="108"/>
  <c r="F42" i="108"/>
  <c r="F41" i="108"/>
  <c r="F40" i="108"/>
  <c r="F39" i="108"/>
  <c r="F38" i="108"/>
  <c r="F34" i="108"/>
  <c r="F33" i="108"/>
  <c r="F32" i="108"/>
  <c r="F31" i="108"/>
  <c r="F30" i="108"/>
  <c r="F28" i="108"/>
  <c r="F27" i="108"/>
  <c r="F26" i="108"/>
  <c r="F25" i="108"/>
  <c r="F24" i="108"/>
  <c r="F23" i="108"/>
  <c r="F22" i="108"/>
  <c r="F21" i="108"/>
  <c r="F20" i="108"/>
  <c r="F19" i="108"/>
  <c r="F18" i="108"/>
  <c r="F17" i="108"/>
  <c r="F16" i="108"/>
  <c r="F15" i="108"/>
  <c r="F13" i="108"/>
  <c r="F12" i="108"/>
  <c r="F11" i="108"/>
  <c r="D10" i="108"/>
  <c r="F10" i="108" s="1"/>
  <c r="F9" i="108"/>
  <c r="F8" i="108"/>
  <c r="F7" i="108"/>
  <c r="F6" i="108"/>
  <c r="F5" i="108"/>
  <c r="F49" i="110" l="1"/>
  <c r="F49" i="109"/>
  <c r="F49" i="108"/>
  <c r="C5" i="99" s="1"/>
  <c r="F23" i="106"/>
  <c r="F22" i="106"/>
  <c r="F19" i="106"/>
  <c r="F50" i="108" l="1"/>
  <c r="F51" i="108" s="1"/>
  <c r="F50" i="109"/>
  <c r="F51" i="109" s="1"/>
  <c r="C6" i="99"/>
  <c r="F50" i="110"/>
  <c r="F51" i="110" s="1"/>
  <c r="C7" i="99"/>
  <c r="D10" i="106"/>
  <c r="F21" i="106"/>
  <c r="F20" i="106"/>
  <c r="F45" i="106"/>
  <c r="F46" i="106"/>
  <c r="D7" i="99" l="1"/>
  <c r="E7" i="99" s="1"/>
  <c r="F34" i="106"/>
  <c r="B4" i="99"/>
  <c r="F48" i="106"/>
  <c r="F44" i="106"/>
  <c r="F43" i="106"/>
  <c r="F42" i="106"/>
  <c r="F41" i="106"/>
  <c r="F40" i="106"/>
  <c r="F39" i="106"/>
  <c r="F38" i="106"/>
  <c r="F33" i="106"/>
  <c r="F32" i="106"/>
  <c r="F31" i="106"/>
  <c r="F30" i="106"/>
  <c r="F28" i="106"/>
  <c r="F27" i="106"/>
  <c r="F26" i="106"/>
  <c r="F25" i="106"/>
  <c r="F24" i="106"/>
  <c r="F18" i="106"/>
  <c r="F17" i="106"/>
  <c r="F16" i="106"/>
  <c r="F15" i="106"/>
  <c r="F13" i="106"/>
  <c r="F12" i="106"/>
  <c r="F11" i="106"/>
  <c r="F9" i="106"/>
  <c r="F8" i="106"/>
  <c r="F7" i="106"/>
  <c r="F6" i="106"/>
  <c r="F5" i="106"/>
  <c r="F10" i="106" l="1"/>
  <c r="F49" i="106" s="1"/>
  <c r="C4" i="99" l="1"/>
  <c r="F50" i="106"/>
  <c r="D4" i="99" l="1"/>
  <c r="C10" i="99"/>
  <c r="F51" i="106"/>
  <c r="E4" i="99" l="1"/>
  <c r="D5" i="99"/>
  <c r="E5" i="99" s="1"/>
  <c r="D6" i="99"/>
  <c r="E6" i="99" s="1"/>
  <c r="D10" i="99" l="1"/>
  <c r="E10" i="99"/>
</calcChain>
</file>

<file path=xl/sharedStrings.xml><?xml version="1.0" encoding="utf-8"?>
<sst xmlns="http://schemas.openxmlformats.org/spreadsheetml/2006/main" count="582" uniqueCount="104">
  <si>
    <t>TOTAL TTC</t>
    <phoneticPr fontId="2" type="noConversion"/>
  </si>
  <si>
    <t>Désignation</t>
  </si>
  <si>
    <t>U</t>
  </si>
  <si>
    <t>Prix unit.</t>
  </si>
  <si>
    <t>TOTAL HT</t>
  </si>
  <si>
    <t>Prix total</t>
  </si>
  <si>
    <t>ml</t>
  </si>
  <si>
    <t>TGC</t>
  </si>
  <si>
    <t>10</t>
  </si>
  <si>
    <t>10.01</t>
  </si>
  <si>
    <t>TRAVAUX DE REMISE EN ETAT</t>
  </si>
  <si>
    <t>m²</t>
  </si>
  <si>
    <t>10.02</t>
  </si>
  <si>
    <t>Montant en F CFP</t>
  </si>
  <si>
    <t>Peinture sur PVC</t>
  </si>
  <si>
    <t>Peinture sur support métallique</t>
  </si>
  <si>
    <t>Revêtement D2</t>
  </si>
  <si>
    <t>10.03</t>
  </si>
  <si>
    <t>10.03.01</t>
  </si>
  <si>
    <t>10.03.02</t>
  </si>
  <si>
    <t>10.03.03</t>
  </si>
  <si>
    <t>10.03.04</t>
  </si>
  <si>
    <t>10.03.05</t>
  </si>
  <si>
    <t>10.03.06</t>
  </si>
  <si>
    <t>10.03.07</t>
  </si>
  <si>
    <t>Nettoyage de fin de chantier</t>
  </si>
  <si>
    <t>Revêtement D3</t>
  </si>
  <si>
    <t>Contrôle et reprise des joints d'étanchéité des ouvrants</t>
  </si>
  <si>
    <t>Qté</t>
  </si>
  <si>
    <t>Ouvrage de structure (Poteaux, poutres, etc.)</t>
  </si>
  <si>
    <t>INSTALLATION DE CHANTIER</t>
  </si>
  <si>
    <t>Panneau de chantier</t>
  </si>
  <si>
    <t>TRAVAUX DE PEINTURE</t>
  </si>
  <si>
    <t>Résine d'étanchéité</t>
  </si>
  <si>
    <t>TRAVAUX PREPARATOIRES</t>
  </si>
  <si>
    <t>Imperméabilité de façade I3</t>
  </si>
  <si>
    <t>Canalisation PVC apparente, DEP, etc.</t>
  </si>
  <si>
    <t>Préparation des supports - extérieure</t>
  </si>
  <si>
    <t>N° de prix</t>
  </si>
  <si>
    <t>10.04</t>
  </si>
  <si>
    <t>10.04.01</t>
  </si>
  <si>
    <t>10.04.02</t>
  </si>
  <si>
    <t>10.04.03</t>
  </si>
  <si>
    <t>10.04.04</t>
  </si>
  <si>
    <t>10.04.05</t>
  </si>
  <si>
    <t>10.04.06</t>
  </si>
  <si>
    <t>Peinture de sol</t>
  </si>
  <si>
    <t>Protection anti-graffiti</t>
  </si>
  <si>
    <t>Ouvrant y compris dépose et repose</t>
  </si>
  <si>
    <t>TOTAL</t>
  </si>
  <si>
    <t>F</t>
  </si>
  <si>
    <t>Installation de chantier</t>
  </si>
  <si>
    <t>10.01.1</t>
  </si>
  <si>
    <t>10.01.2</t>
  </si>
  <si>
    <t>Imperméabilité de façade I2</t>
  </si>
  <si>
    <t>10.02.1</t>
  </si>
  <si>
    <t>10.03.05.01</t>
  </si>
  <si>
    <t>10.03.05.02</t>
  </si>
  <si>
    <t>10.03.05.03</t>
  </si>
  <si>
    <t>10.03.05.04</t>
  </si>
  <si>
    <t>10.03.06.01</t>
  </si>
  <si>
    <t>Peinture sur bois</t>
  </si>
  <si>
    <t>10.03.08</t>
  </si>
  <si>
    <t>10.03.09</t>
  </si>
  <si>
    <t>10.03.10</t>
  </si>
  <si>
    <t>Réparations d'ouvrage en béton armé</t>
  </si>
  <si>
    <t>Contrôle des joints de dilatation et de raccordement</t>
  </si>
  <si>
    <t>Contrôle des barbacanes</t>
  </si>
  <si>
    <t>Nettoyage des cheneaux métalliques et des gouttières</t>
  </si>
  <si>
    <t>Bandeau</t>
  </si>
  <si>
    <t>Poteau</t>
  </si>
  <si>
    <t>Soubassement</t>
  </si>
  <si>
    <t>Tableau</t>
  </si>
  <si>
    <t>PM</t>
  </si>
  <si>
    <t>10.03.03.1</t>
  </si>
  <si>
    <t>10.03.03.2</t>
  </si>
  <si>
    <t>10.03.07.1</t>
  </si>
  <si>
    <t>GC &amp; main courante</t>
  </si>
  <si>
    <t>10.03.03.3</t>
  </si>
  <si>
    <t>Garde corps béton</t>
  </si>
  <si>
    <t>RECAPITULATIF</t>
  </si>
  <si>
    <t>TOTAL TTC</t>
  </si>
  <si>
    <t>DESIGNATION</t>
  </si>
  <si>
    <t>10.03.07.2</t>
  </si>
  <si>
    <t>Porte</t>
  </si>
  <si>
    <t>10.04.07</t>
  </si>
  <si>
    <t>Remplacement des DEP</t>
  </si>
  <si>
    <t/>
  </si>
  <si>
    <t>10.04.08</t>
  </si>
  <si>
    <t>Remplacement de la signalétique "NOM DE LA RESIDENCE"</t>
  </si>
  <si>
    <t>10.03.03.4</t>
  </si>
  <si>
    <t>Mur de soutènement</t>
  </si>
  <si>
    <t>10.03.03.5</t>
  </si>
  <si>
    <t>Local poubelle</t>
  </si>
  <si>
    <t>10.03.03.6</t>
  </si>
  <si>
    <t>Bandeau béton</t>
  </si>
  <si>
    <t>10.03.03.7</t>
  </si>
  <si>
    <t>10.03.03.8</t>
  </si>
  <si>
    <t>Ciculation</t>
  </si>
  <si>
    <t>Loggia</t>
  </si>
  <si>
    <t>RAVALEMENT DE FACADE - BATIMENT 8</t>
  </si>
  <si>
    <t>RAVALEMENT DE FACADE - BATIMENT 10</t>
  </si>
  <si>
    <t>RAVALEMENT DE FACADE - BATIMENT 9</t>
  </si>
  <si>
    <t>RAVALEMENT DE FACADE - BATIMENT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</si>
</sst>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#,###"/>
    <numFmt numFmtId="165" formatCode="#,##0\ _€"/>
  </numFmts>
  <fonts count="11">
    <font>
      <sz val="10"/>
      <name val="Arial"/>
    </font>
    <font>
      <sz val="10"/>
      <name val="Geneva"/>
    </font>
    <font>
      <sz val="8"/>
      <name val="Verdana"/>
      <family val="2"/>
    </font>
    <font>
      <b/>
      <sz val="9"/>
      <name val="Helv"/>
    </font>
    <font>
      <sz val="9"/>
      <name val="Helv"/>
    </font>
    <font>
      <outline/>
      <shadow/>
      <sz val="9"/>
      <name val="Helv"/>
    </font>
    <font>
      <i/>
      <sz val="8"/>
      <name val="Helv"/>
    </font>
    <font>
      <sz val="8"/>
      <name val="Arial"/>
      <family val="2"/>
    </font>
    <font>
      <sz val="10"/>
      <name val="HELVETICA"/>
    </font>
    <font>
      <b/>
      <sz val="10"/>
      <name val="HELVETICA"/>
    </font>
    <font>
      <i/>
      <sz val="10"/>
      <name val="HELVETICA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2">
    <xf numFmtId="0" fontId="0" fillId="0" borderId="0" xfId="0"/>
    <xf numFmtId="49" fontId="3" fillId="0" borderId="5" xfId="1" applyNumberFormat="1" applyFont="1" applyBorder="1" applyAlignment="1">
      <alignment horizontal="center" vertical="center"/>
    </xf>
    <xf numFmtId="0" fontId="3" fillId="0" borderId="6" xfId="1" applyFont="1" applyBorder="1" applyAlignment="1">
      <alignment horizontal="left" vertical="center"/>
    </xf>
    <xf numFmtId="2" fontId="5" fillId="0" borderId="6" xfId="1" applyNumberFormat="1" applyFont="1" applyBorder="1" applyAlignment="1">
      <alignment horizontal="right" vertical="center"/>
    </xf>
    <xf numFmtId="2" fontId="5" fillId="0" borderId="7" xfId="1" applyNumberFormat="1" applyFont="1" applyBorder="1" applyAlignment="1">
      <alignment horizontal="right" vertical="center"/>
    </xf>
    <xf numFmtId="0" fontId="4" fillId="0" borderId="0" xfId="1" applyFont="1" applyAlignment="1">
      <alignment vertical="center"/>
    </xf>
    <xf numFmtId="0" fontId="4" fillId="0" borderId="4" xfId="1" applyFont="1" applyBorder="1" applyAlignment="1">
      <alignment horizontal="center" vertical="center"/>
    </xf>
    <xf numFmtId="0" fontId="4" fillId="0" borderId="4" xfId="1" applyFont="1" applyBorder="1" applyAlignment="1">
      <alignment vertical="center"/>
    </xf>
    <xf numFmtId="3" fontId="4" fillId="0" borderId="4" xfId="1" applyNumberFormat="1" applyFont="1" applyBorder="1" applyAlignment="1">
      <alignment vertical="center"/>
    </xf>
    <xf numFmtId="164" fontId="4" fillId="0" borderId="1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 vertical="center"/>
    </xf>
    <xf numFmtId="3" fontId="3" fillId="0" borderId="5" xfId="1" applyNumberFormat="1" applyFont="1" applyBorder="1" applyAlignment="1">
      <alignment vertical="center"/>
    </xf>
    <xf numFmtId="3" fontId="3" fillId="0" borderId="6" xfId="1" applyNumberFormat="1" applyFont="1" applyBorder="1" applyAlignment="1">
      <alignment horizontal="right" vertical="center"/>
    </xf>
    <xf numFmtId="164" fontId="3" fillId="0" borderId="3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vertical="center"/>
    </xf>
    <xf numFmtId="9" fontId="4" fillId="0" borderId="6" xfId="1" applyNumberFormat="1" applyFont="1" applyBorder="1" applyAlignment="1">
      <alignment horizontal="right" vertical="center"/>
    </xf>
    <xf numFmtId="0" fontId="3" fillId="0" borderId="0" xfId="1" applyFont="1" applyAlignment="1">
      <alignment vertical="center"/>
    </xf>
    <xf numFmtId="164" fontId="4" fillId="0" borderId="3" xfId="1" applyNumberFormat="1" applyFont="1" applyBorder="1" applyAlignment="1">
      <alignment horizontal="right" vertical="center"/>
    </xf>
    <xf numFmtId="3" fontId="4" fillId="0" borderId="0" xfId="1" applyNumberFormat="1" applyFont="1" applyAlignment="1">
      <alignment vertical="center"/>
    </xf>
    <xf numFmtId="2" fontId="4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2" fontId="4" fillId="0" borderId="0" xfId="1" applyNumberFormat="1" applyFont="1" applyAlignment="1">
      <alignment horizontal="left" vertical="center"/>
    </xf>
    <xf numFmtId="0" fontId="4" fillId="0" borderId="1" xfId="1" applyFont="1" applyBorder="1" applyAlignment="1">
      <alignment vertical="center" wrapText="1"/>
    </xf>
    <xf numFmtId="165" fontId="4" fillId="0" borderId="0" xfId="1" applyNumberFormat="1" applyFont="1" applyAlignment="1">
      <alignment vertical="center"/>
    </xf>
    <xf numFmtId="4" fontId="4" fillId="0" borderId="6" xfId="1" applyNumberFormat="1" applyFont="1" applyBorder="1" applyAlignment="1">
      <alignment vertical="center"/>
    </xf>
    <xf numFmtId="2" fontId="6" fillId="0" borderId="0" xfId="1" applyNumberFormat="1" applyFont="1" applyAlignment="1">
      <alignment horizontal="left" vertical="center"/>
    </xf>
    <xf numFmtId="165" fontId="4" fillId="0" borderId="1" xfId="1" applyNumberFormat="1" applyFont="1" applyBorder="1" applyAlignment="1">
      <alignment vertical="center"/>
    </xf>
    <xf numFmtId="165" fontId="5" fillId="0" borderId="6" xfId="1" applyNumberFormat="1" applyFont="1" applyBorder="1" applyAlignment="1">
      <alignment horizontal="right" vertical="center"/>
    </xf>
    <xf numFmtId="165" fontId="3" fillId="0" borderId="4" xfId="1" applyNumberFormat="1" applyFont="1" applyBorder="1" applyAlignment="1">
      <alignment horizontal="right" vertical="center"/>
    </xf>
    <xf numFmtId="165" fontId="3" fillId="0" borderId="6" xfId="1" applyNumberFormat="1" applyFont="1" applyBorder="1" applyAlignment="1">
      <alignment horizontal="right" vertical="center"/>
    </xf>
    <xf numFmtId="165" fontId="4" fillId="0" borderId="6" xfId="1" applyNumberFormat="1" applyFont="1" applyBorder="1" applyAlignment="1">
      <alignment horizontal="right" vertical="center"/>
    </xf>
    <xf numFmtId="165" fontId="4" fillId="0" borderId="0" xfId="1" applyNumberFormat="1" applyFont="1" applyAlignment="1">
      <alignment horizontal="center" vertical="center"/>
    </xf>
    <xf numFmtId="2" fontId="5" fillId="0" borderId="0" xfId="1" applyNumberFormat="1" applyFont="1" applyAlignment="1">
      <alignment horizontal="right" vertical="center"/>
    </xf>
    <xf numFmtId="3" fontId="3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2" fontId="4" fillId="0" borderId="1" xfId="1" applyNumberFormat="1" applyFont="1" applyBorder="1" applyAlignment="1">
      <alignment horizontal="right" vertical="center"/>
    </xf>
    <xf numFmtId="2" fontId="3" fillId="0" borderId="4" xfId="1" applyNumberFormat="1" applyFont="1" applyBorder="1" applyAlignment="1">
      <alignment horizontal="center" vertical="center" wrapText="1"/>
    </xf>
    <xf numFmtId="2" fontId="3" fillId="0" borderId="8" xfId="1" applyNumberFormat="1" applyFont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8" fillId="0" borderId="3" xfId="0" applyFont="1" applyBorder="1" applyAlignment="1">
      <alignment vertical="center"/>
    </xf>
    <xf numFmtId="0" fontId="9" fillId="0" borderId="3" xfId="0" applyFont="1" applyBorder="1" applyAlignment="1">
      <alignment vertical="center" wrapText="1"/>
    </xf>
    <xf numFmtId="165" fontId="9" fillId="0" borderId="3" xfId="0" applyNumberFormat="1" applyFont="1" applyBorder="1" applyAlignment="1">
      <alignment vertical="center"/>
    </xf>
    <xf numFmtId="0" fontId="8" fillId="0" borderId="3" xfId="0" applyFont="1" applyBorder="1" applyAlignment="1">
      <alignment vertical="center" wrapText="1"/>
    </xf>
    <xf numFmtId="165" fontId="9" fillId="0" borderId="3" xfId="0" applyNumberFormat="1" applyFont="1" applyBorder="1" applyAlignment="1">
      <alignment horizontal="right" vertical="center"/>
    </xf>
    <xf numFmtId="165" fontId="10" fillId="0" borderId="3" xfId="0" applyNumberFormat="1" applyFont="1" applyBorder="1" applyAlignment="1">
      <alignment vertical="center"/>
    </xf>
    <xf numFmtId="0" fontId="8" fillId="0" borderId="0" xfId="0" applyFont="1"/>
    <xf numFmtId="0" fontId="8" fillId="0" borderId="0" xfId="0" applyFont="1" applyAlignment="1">
      <alignment wrapText="1"/>
    </xf>
    <xf numFmtId="165" fontId="8" fillId="0" borderId="0" xfId="0" applyNumberFormat="1" applyFont="1"/>
    <xf numFmtId="165" fontId="10" fillId="0" borderId="0" xfId="0" applyNumberFormat="1" applyFont="1"/>
    <xf numFmtId="0" fontId="8" fillId="0" borderId="5" xfId="0" applyFont="1" applyBorder="1" applyAlignment="1">
      <alignment vertical="center"/>
    </xf>
    <xf numFmtId="0" fontId="9" fillId="0" borderId="6" xfId="0" applyFont="1" applyBorder="1" applyAlignment="1">
      <alignment vertical="center" wrapText="1"/>
    </xf>
    <xf numFmtId="0" fontId="4" fillId="0" borderId="9" xfId="1" applyFont="1" applyBorder="1" applyAlignment="1">
      <alignment horizontal="center" vertical="center"/>
    </xf>
    <xf numFmtId="0" fontId="4" fillId="0" borderId="11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/>
    </xf>
    <xf numFmtId="0" fontId="4" fillId="0" borderId="1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right" vertical="center" wrapText="1"/>
    </xf>
    <xf numFmtId="3" fontId="3" fillId="0" borderId="5" xfId="1" applyNumberFormat="1" applyFont="1" applyBorder="1" applyAlignment="1">
      <alignment horizontal="right" vertical="center"/>
    </xf>
    <xf numFmtId="3" fontId="4" fillId="0" borderId="5" xfId="1" applyNumberFormat="1" applyFont="1" applyBorder="1" applyAlignment="1">
      <alignment horizontal="right" vertical="center"/>
    </xf>
    <xf numFmtId="4" fontId="4" fillId="0" borderId="0" xfId="1" applyNumberFormat="1" applyFont="1" applyAlignment="1">
      <alignment vertical="center"/>
    </xf>
    <xf numFmtId="0" fontId="8" fillId="0" borderId="0" xfId="0" applyFont="1" applyAlignment="1">
      <alignment vertical="center" wrapText="1"/>
    </xf>
    <xf numFmtId="165" fontId="9" fillId="0" borderId="0" xfId="0" applyNumberFormat="1" applyFont="1" applyAlignment="1">
      <alignment horizontal="right" vertical="center"/>
    </xf>
    <xf numFmtId="165" fontId="10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0" fontId="3" fillId="0" borderId="9" xfId="1" applyFont="1" applyBorder="1" applyAlignment="1">
      <alignment horizontal="center" vertical="center" wrapText="1"/>
    </xf>
    <xf numFmtId="0" fontId="3" fillId="0" borderId="10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/>
    </xf>
    <xf numFmtId="0" fontId="3" fillId="0" borderId="8" xfId="1" applyFont="1" applyBorder="1" applyAlignment="1">
      <alignment horizontal="center" vertical="center"/>
    </xf>
    <xf numFmtId="165" fontId="3" fillId="0" borderId="4" xfId="1" applyNumberFormat="1" applyFont="1" applyBorder="1" applyAlignment="1">
      <alignment horizontal="center" vertical="center"/>
    </xf>
    <xf numFmtId="165" fontId="3" fillId="0" borderId="8" xfId="1" applyNumberFormat="1" applyFont="1" applyBorder="1" applyAlignment="1">
      <alignment horizontal="center" vertical="center"/>
    </xf>
    <xf numFmtId="3" fontId="3" fillId="0" borderId="4" xfId="1" applyNumberFormat="1" applyFont="1" applyBorder="1" applyAlignment="1">
      <alignment horizontal="center" vertical="center"/>
    </xf>
    <xf numFmtId="3" fontId="3" fillId="0" borderId="8" xfId="1" applyNumberFormat="1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CEB16-6A46-45AB-BBE5-696DCFBE9815}">
  <sheetPr>
    <pageSetUpPr fitToPage="1"/>
  </sheetPr>
  <dimension ref="A1:J506"/>
  <sheetViews>
    <sheetView showGridLines="0" tabSelected="1" showOutlineSymbols="0" zoomScaleNormal="100" zoomScaleSheetLayoutView="115" workbookViewId="0">
      <selection activeCell="D25" sqref="D25"/>
    </sheetView>
  </sheetViews>
  <sheetFormatPr baseColWidth="10" defaultColWidth="10.81640625" defaultRowHeight="13"/>
  <cols>
    <col min="1" max="1" width="5.26953125" style="5" customWidth="1"/>
    <col min="2" max="2" width="38" style="5" customWidth="1"/>
    <col min="3" max="3" width="5" style="5" customWidth="1"/>
    <col min="4" max="4" width="7.7265625" style="5" customWidth="1"/>
    <col min="5" max="5" width="9" style="23" customWidth="1"/>
    <col min="6" max="6" width="13.08984375" style="5" customWidth="1"/>
    <col min="7" max="7" width="4.81640625" style="5" customWidth="1"/>
    <col min="8" max="16384" width="10.81640625" style="5"/>
  </cols>
  <sheetData>
    <row r="1" spans="1:7">
      <c r="A1" s="1" t="s">
        <v>8</v>
      </c>
      <c r="B1" s="53" t="s">
        <v>100</v>
      </c>
      <c r="C1" s="2"/>
      <c r="D1" s="3"/>
      <c r="E1" s="27"/>
      <c r="F1" s="4"/>
      <c r="G1" s="32"/>
    </row>
    <row r="2" spans="1:7" ht="12.75" customHeight="1">
      <c r="A2" s="63" t="s">
        <v>38</v>
      </c>
      <c r="B2" s="65" t="s">
        <v>1</v>
      </c>
      <c r="C2" s="65" t="s">
        <v>2</v>
      </c>
      <c r="D2" s="36" t="s">
        <v>28</v>
      </c>
      <c r="E2" s="67" t="s">
        <v>3</v>
      </c>
      <c r="F2" s="69" t="s">
        <v>5</v>
      </c>
      <c r="G2" s="32"/>
    </row>
    <row r="3" spans="1:7">
      <c r="A3" s="64"/>
      <c r="B3" s="66"/>
      <c r="C3" s="66"/>
      <c r="D3" s="37" t="s">
        <v>49</v>
      </c>
      <c r="E3" s="68"/>
      <c r="F3" s="70"/>
      <c r="G3" s="33"/>
    </row>
    <row r="4" spans="1:7">
      <c r="A4" s="51"/>
      <c r="B4" s="7"/>
      <c r="C4" s="6"/>
      <c r="D4" s="35" t="s">
        <v>87</v>
      </c>
      <c r="E4" s="28"/>
      <c r="F4" s="8"/>
      <c r="G4" s="18"/>
    </row>
    <row r="5" spans="1:7">
      <c r="A5" s="52" t="s">
        <v>9</v>
      </c>
      <c r="B5" s="22" t="s">
        <v>30</v>
      </c>
      <c r="C5" s="10"/>
      <c r="D5" s="35" t="s">
        <v>87</v>
      </c>
      <c r="E5" s="26"/>
      <c r="F5" s="9" t="str">
        <f t="shared" ref="F5:F48" si="0">IF(ISNUMBER(E5),ROUND(E5*D5,0),"")</f>
        <v/>
      </c>
      <c r="G5" s="34"/>
    </row>
    <row r="6" spans="1:7">
      <c r="A6" s="52" t="s">
        <v>52</v>
      </c>
      <c r="B6" s="22" t="s">
        <v>51</v>
      </c>
      <c r="C6" s="10" t="s">
        <v>50</v>
      </c>
      <c r="D6" s="35">
        <v>1</v>
      </c>
      <c r="E6" s="26"/>
      <c r="F6" s="9" t="str">
        <f t="shared" si="0"/>
        <v/>
      </c>
      <c r="G6" s="34"/>
    </row>
    <row r="7" spans="1:7">
      <c r="A7" s="52" t="s">
        <v>53</v>
      </c>
      <c r="B7" s="22" t="s">
        <v>31</v>
      </c>
      <c r="C7" s="10" t="s">
        <v>50</v>
      </c>
      <c r="D7" s="35">
        <v>1</v>
      </c>
      <c r="E7" s="26"/>
      <c r="F7" s="9" t="str">
        <f t="shared" si="0"/>
        <v/>
      </c>
      <c r="G7" s="34"/>
    </row>
    <row r="8" spans="1:7">
      <c r="A8" s="52"/>
      <c r="B8" s="22"/>
      <c r="C8" s="10"/>
      <c r="D8" s="35" t="s">
        <v>87</v>
      </c>
      <c r="E8" s="26"/>
      <c r="F8" s="9" t="str">
        <f t="shared" si="0"/>
        <v/>
      </c>
      <c r="G8" s="34"/>
    </row>
    <row r="9" spans="1:7">
      <c r="A9" s="52" t="s">
        <v>12</v>
      </c>
      <c r="B9" s="22" t="s">
        <v>34</v>
      </c>
      <c r="C9" s="10"/>
      <c r="D9" s="35" t="s">
        <v>87</v>
      </c>
      <c r="E9" s="26"/>
      <c r="F9" s="9" t="str">
        <f t="shared" si="0"/>
        <v/>
      </c>
      <c r="G9" s="34"/>
    </row>
    <row r="10" spans="1:7">
      <c r="A10" s="52" t="s">
        <v>55</v>
      </c>
      <c r="B10" s="22" t="s">
        <v>37</v>
      </c>
      <c r="C10" s="10" t="s">
        <v>11</v>
      </c>
      <c r="D10" s="35">
        <f>+SUM(D13:D24)</f>
        <v>270</v>
      </c>
      <c r="E10" s="26"/>
      <c r="F10" s="9" t="str">
        <f t="shared" si="0"/>
        <v/>
      </c>
      <c r="G10" s="34"/>
    </row>
    <row r="11" spans="1:7">
      <c r="A11" s="52"/>
      <c r="B11" s="54"/>
      <c r="C11" s="10"/>
      <c r="D11" s="35" t="s">
        <v>87</v>
      </c>
      <c r="E11" s="26"/>
      <c r="F11" s="9" t="str">
        <f t="shared" si="0"/>
        <v/>
      </c>
      <c r="G11" s="34"/>
    </row>
    <row r="12" spans="1:7">
      <c r="A12" s="52" t="s">
        <v>17</v>
      </c>
      <c r="B12" s="22" t="s">
        <v>32</v>
      </c>
      <c r="C12" s="10"/>
      <c r="D12" s="35" t="s">
        <v>87</v>
      </c>
      <c r="E12" s="26"/>
      <c r="F12" s="9" t="str">
        <f t="shared" si="0"/>
        <v/>
      </c>
      <c r="G12" s="34"/>
    </row>
    <row r="13" spans="1:7">
      <c r="A13" s="52" t="s">
        <v>18</v>
      </c>
      <c r="B13" s="54" t="s">
        <v>35</v>
      </c>
      <c r="C13" s="10" t="s">
        <v>11</v>
      </c>
      <c r="D13" s="35">
        <v>230</v>
      </c>
      <c r="E13" s="26"/>
      <c r="F13" s="9" t="str">
        <f t="shared" si="0"/>
        <v/>
      </c>
      <c r="G13" s="34"/>
    </row>
    <row r="14" spans="1:7">
      <c r="A14" s="52" t="s">
        <v>19</v>
      </c>
      <c r="B14" s="54" t="s">
        <v>54</v>
      </c>
      <c r="C14" s="10" t="s">
        <v>11</v>
      </c>
      <c r="D14" s="35">
        <v>0</v>
      </c>
      <c r="E14" s="26"/>
      <c r="F14" s="9" t="s">
        <v>73</v>
      </c>
      <c r="G14" s="34"/>
    </row>
    <row r="15" spans="1:7">
      <c r="A15" s="52" t="s">
        <v>20</v>
      </c>
      <c r="B15" s="54" t="s">
        <v>16</v>
      </c>
      <c r="C15" s="10"/>
      <c r="D15" s="35" t="s">
        <v>87</v>
      </c>
      <c r="E15" s="26"/>
      <c r="F15" s="9" t="str">
        <f t="shared" si="0"/>
        <v/>
      </c>
      <c r="G15" s="34"/>
    </row>
    <row r="16" spans="1:7">
      <c r="A16" s="52" t="s">
        <v>74</v>
      </c>
      <c r="B16" s="55" t="s">
        <v>71</v>
      </c>
      <c r="C16" s="10" t="s">
        <v>11</v>
      </c>
      <c r="D16" s="35">
        <v>26</v>
      </c>
      <c r="E16" s="26"/>
      <c r="F16" s="9" t="str">
        <f t="shared" si="0"/>
        <v/>
      </c>
      <c r="G16" s="34"/>
    </row>
    <row r="17" spans="1:7">
      <c r="A17" s="52" t="s">
        <v>75</v>
      </c>
      <c r="B17" s="55" t="s">
        <v>72</v>
      </c>
      <c r="C17" s="10" t="s">
        <v>11</v>
      </c>
      <c r="D17" s="35">
        <v>14</v>
      </c>
      <c r="E17" s="26"/>
      <c r="F17" s="9" t="str">
        <f t="shared" si="0"/>
        <v/>
      </c>
      <c r="G17" s="34"/>
    </row>
    <row r="18" spans="1:7">
      <c r="A18" s="52" t="s">
        <v>78</v>
      </c>
      <c r="B18" s="55" t="s">
        <v>79</v>
      </c>
      <c r="C18" s="10" t="s">
        <v>11</v>
      </c>
      <c r="D18" s="35">
        <v>0</v>
      </c>
      <c r="E18" s="26"/>
      <c r="F18" s="9" t="str">
        <f t="shared" si="0"/>
        <v/>
      </c>
      <c r="G18" s="34"/>
    </row>
    <row r="19" spans="1:7">
      <c r="A19" s="52" t="s">
        <v>90</v>
      </c>
      <c r="B19" s="55" t="s">
        <v>95</v>
      </c>
      <c r="C19" s="10" t="s">
        <v>11</v>
      </c>
      <c r="D19" s="35">
        <v>0</v>
      </c>
      <c r="E19" s="26"/>
      <c r="F19" s="9" t="str">
        <f t="shared" ref="F19" si="1">IF(ISNUMBER(E19),ROUND(E19*D19,0),"")</f>
        <v/>
      </c>
      <c r="G19" s="34"/>
    </row>
    <row r="20" spans="1:7">
      <c r="A20" s="52" t="s">
        <v>92</v>
      </c>
      <c r="B20" s="55" t="s">
        <v>91</v>
      </c>
      <c r="C20" s="10" t="s">
        <v>11</v>
      </c>
      <c r="D20" s="35">
        <v>0</v>
      </c>
      <c r="E20" s="26"/>
      <c r="F20" s="9" t="str">
        <f t="shared" si="0"/>
        <v/>
      </c>
      <c r="G20" s="34"/>
    </row>
    <row r="21" spans="1:7">
      <c r="A21" s="52" t="s">
        <v>94</v>
      </c>
      <c r="B21" s="55" t="s">
        <v>93</v>
      </c>
      <c r="C21" s="10" t="s">
        <v>11</v>
      </c>
      <c r="D21" s="35">
        <v>0</v>
      </c>
      <c r="E21" s="26"/>
      <c r="F21" s="9" t="str">
        <f t="shared" ref="F21" si="2">IF(ISNUMBER(E21),ROUND(E21*D21,0),"")</f>
        <v/>
      </c>
      <c r="G21" s="34"/>
    </row>
    <row r="22" spans="1:7">
      <c r="A22" s="52" t="s">
        <v>96</v>
      </c>
      <c r="B22" s="55" t="s">
        <v>98</v>
      </c>
      <c r="C22" s="10" t="s">
        <v>11</v>
      </c>
      <c r="D22" s="35">
        <v>0</v>
      </c>
      <c r="E22" s="26"/>
      <c r="F22" s="9" t="str">
        <f t="shared" ref="F22:F23" si="3">IF(ISNUMBER(E22),ROUND(E22*D22,0),"")</f>
        <v/>
      </c>
      <c r="G22" s="34"/>
    </row>
    <row r="23" spans="1:7">
      <c r="A23" s="52" t="s">
        <v>97</v>
      </c>
      <c r="B23" s="55" t="s">
        <v>99</v>
      </c>
      <c r="C23" s="10" t="s">
        <v>11</v>
      </c>
      <c r="D23" s="35">
        <v>0</v>
      </c>
      <c r="E23" s="26"/>
      <c r="F23" s="9" t="str">
        <f t="shared" si="3"/>
        <v/>
      </c>
      <c r="G23" s="34"/>
    </row>
    <row r="24" spans="1:7">
      <c r="A24" s="52" t="s">
        <v>21</v>
      </c>
      <c r="B24" s="54" t="s">
        <v>26</v>
      </c>
      <c r="C24" s="10" t="s">
        <v>11</v>
      </c>
      <c r="D24" s="35">
        <v>0</v>
      </c>
      <c r="E24" s="26"/>
      <c r="F24" s="9" t="str">
        <f t="shared" si="0"/>
        <v/>
      </c>
      <c r="G24" s="34"/>
    </row>
    <row r="25" spans="1:7">
      <c r="A25" s="52" t="s">
        <v>22</v>
      </c>
      <c r="B25" s="54" t="s">
        <v>15</v>
      </c>
      <c r="C25" s="10"/>
      <c r="D25" s="35" t="s">
        <v>87</v>
      </c>
      <c r="E25" s="26"/>
      <c r="F25" s="9" t="str">
        <f t="shared" si="0"/>
        <v/>
      </c>
      <c r="G25" s="34"/>
    </row>
    <row r="26" spans="1:7">
      <c r="A26" s="52" t="s">
        <v>56</v>
      </c>
      <c r="B26" s="55" t="s">
        <v>69</v>
      </c>
      <c r="C26" s="10" t="s">
        <v>11</v>
      </c>
      <c r="D26" s="35">
        <v>20</v>
      </c>
      <c r="E26" s="26"/>
      <c r="F26" s="9" t="str">
        <f t="shared" si="0"/>
        <v/>
      </c>
      <c r="G26" s="34"/>
    </row>
    <row r="27" spans="1:7">
      <c r="A27" s="52" t="s">
        <v>57</v>
      </c>
      <c r="B27" s="55" t="s">
        <v>77</v>
      </c>
      <c r="C27" s="10" t="s">
        <v>6</v>
      </c>
      <c r="D27" s="35">
        <v>0</v>
      </c>
      <c r="E27" s="26"/>
      <c r="F27" s="9" t="str">
        <f t="shared" si="0"/>
        <v/>
      </c>
      <c r="G27" s="34"/>
    </row>
    <row r="28" spans="1:7">
      <c r="A28" s="52" t="s">
        <v>58</v>
      </c>
      <c r="B28" s="55" t="s">
        <v>29</v>
      </c>
      <c r="C28" s="10" t="s">
        <v>11</v>
      </c>
      <c r="D28" s="35">
        <v>10</v>
      </c>
      <c r="E28" s="26"/>
      <c r="F28" s="9" t="str">
        <f t="shared" si="0"/>
        <v/>
      </c>
      <c r="G28" s="34"/>
    </row>
    <row r="29" spans="1:7">
      <c r="A29" s="52" t="s">
        <v>59</v>
      </c>
      <c r="B29" s="55" t="s">
        <v>48</v>
      </c>
      <c r="C29" s="10" t="s">
        <v>11</v>
      </c>
      <c r="D29" s="35">
        <v>0</v>
      </c>
      <c r="E29" s="26"/>
      <c r="F29" s="9" t="s">
        <v>73</v>
      </c>
      <c r="G29" s="34"/>
    </row>
    <row r="30" spans="1:7">
      <c r="A30" s="52" t="s">
        <v>23</v>
      </c>
      <c r="B30" s="54" t="s">
        <v>14</v>
      </c>
      <c r="C30" s="10"/>
      <c r="D30" s="35" t="s">
        <v>87</v>
      </c>
      <c r="E30" s="26"/>
      <c r="F30" s="9" t="str">
        <f t="shared" si="0"/>
        <v/>
      </c>
      <c r="G30" s="34"/>
    </row>
    <row r="31" spans="1:7">
      <c r="A31" s="52" t="s">
        <v>60</v>
      </c>
      <c r="B31" s="55" t="s">
        <v>36</v>
      </c>
      <c r="C31" s="10" t="s">
        <v>6</v>
      </c>
      <c r="D31" s="35">
        <v>30</v>
      </c>
      <c r="E31" s="26"/>
      <c r="F31" s="9" t="str">
        <f t="shared" si="0"/>
        <v/>
      </c>
      <c r="G31" s="34"/>
    </row>
    <row r="32" spans="1:7">
      <c r="A32" s="52" t="s">
        <v>24</v>
      </c>
      <c r="B32" s="54" t="s">
        <v>61</v>
      </c>
      <c r="C32" s="10"/>
      <c r="D32" s="35" t="s">
        <v>87</v>
      </c>
      <c r="E32" s="26"/>
      <c r="F32" s="9" t="str">
        <f t="shared" si="0"/>
        <v/>
      </c>
      <c r="G32" s="34"/>
    </row>
    <row r="33" spans="1:7">
      <c r="A33" s="52" t="s">
        <v>76</v>
      </c>
      <c r="B33" s="55" t="s">
        <v>70</v>
      </c>
      <c r="C33" s="10" t="s">
        <v>11</v>
      </c>
      <c r="D33" s="35">
        <v>0</v>
      </c>
      <c r="E33" s="26"/>
      <c r="F33" s="9" t="str">
        <f t="shared" si="0"/>
        <v/>
      </c>
      <c r="G33" s="34"/>
    </row>
    <row r="34" spans="1:7">
      <c r="A34" s="52" t="s">
        <v>83</v>
      </c>
      <c r="B34" s="55" t="s">
        <v>84</v>
      </c>
      <c r="C34" s="10" t="s">
        <v>2</v>
      </c>
      <c r="D34" s="35">
        <v>2</v>
      </c>
      <c r="E34" s="26"/>
      <c r="F34" s="9" t="str">
        <f t="shared" si="0"/>
        <v/>
      </c>
      <c r="G34" s="34"/>
    </row>
    <row r="35" spans="1:7">
      <c r="A35" s="52" t="s">
        <v>62</v>
      </c>
      <c r="B35" s="54" t="s">
        <v>46</v>
      </c>
      <c r="C35" s="10" t="s">
        <v>11</v>
      </c>
      <c r="D35" s="35">
        <v>0</v>
      </c>
      <c r="E35" s="26"/>
      <c r="F35" s="9" t="s">
        <v>73</v>
      </c>
      <c r="G35" s="34"/>
    </row>
    <row r="36" spans="1:7">
      <c r="A36" s="52" t="s">
        <v>63</v>
      </c>
      <c r="B36" s="54" t="s">
        <v>47</v>
      </c>
      <c r="C36" s="10" t="s">
        <v>11</v>
      </c>
      <c r="D36" s="35">
        <v>0</v>
      </c>
      <c r="E36" s="26"/>
      <c r="F36" s="9" t="s">
        <v>73</v>
      </c>
      <c r="G36" s="34"/>
    </row>
    <row r="37" spans="1:7">
      <c r="A37" s="52" t="s">
        <v>64</v>
      </c>
      <c r="B37" s="54" t="s">
        <v>33</v>
      </c>
      <c r="C37" s="10" t="s">
        <v>11</v>
      </c>
      <c r="D37" s="35">
        <v>0</v>
      </c>
      <c r="E37" s="26"/>
      <c r="F37" s="9" t="s">
        <v>73</v>
      </c>
      <c r="G37" s="34"/>
    </row>
    <row r="38" spans="1:7">
      <c r="A38" s="52"/>
      <c r="B38" s="55"/>
      <c r="C38" s="10"/>
      <c r="D38" s="35" t="s">
        <v>87</v>
      </c>
      <c r="E38" s="26"/>
      <c r="F38" s="9" t="str">
        <f t="shared" si="0"/>
        <v/>
      </c>
      <c r="G38" s="34"/>
    </row>
    <row r="39" spans="1:7">
      <c r="A39" s="52" t="s">
        <v>39</v>
      </c>
      <c r="B39" s="54" t="s">
        <v>10</v>
      </c>
      <c r="C39" s="10"/>
      <c r="D39" s="35" t="s">
        <v>87</v>
      </c>
      <c r="E39" s="26"/>
      <c r="F39" s="9" t="str">
        <f t="shared" si="0"/>
        <v/>
      </c>
      <c r="G39" s="34"/>
    </row>
    <row r="40" spans="1:7">
      <c r="A40" s="52" t="s">
        <v>40</v>
      </c>
      <c r="B40" s="54" t="s">
        <v>65</v>
      </c>
      <c r="C40" s="10" t="s">
        <v>11</v>
      </c>
      <c r="D40" s="35">
        <v>50</v>
      </c>
      <c r="E40" s="26"/>
      <c r="F40" s="9" t="str">
        <f t="shared" si="0"/>
        <v/>
      </c>
      <c r="G40" s="34"/>
    </row>
    <row r="41" spans="1:7" ht="26">
      <c r="A41" s="52" t="s">
        <v>41</v>
      </c>
      <c r="B41" s="54" t="s">
        <v>66</v>
      </c>
      <c r="C41" s="10" t="s">
        <v>6</v>
      </c>
      <c r="D41" s="35">
        <v>0</v>
      </c>
      <c r="E41" s="26"/>
      <c r="F41" s="9" t="str">
        <f t="shared" si="0"/>
        <v/>
      </c>
      <c r="G41" s="34"/>
    </row>
    <row r="42" spans="1:7">
      <c r="A42" s="52" t="s">
        <v>42</v>
      </c>
      <c r="B42" s="54" t="s">
        <v>67</v>
      </c>
      <c r="C42" s="10" t="s">
        <v>2</v>
      </c>
      <c r="D42" s="35">
        <v>0</v>
      </c>
      <c r="E42" s="26"/>
      <c r="F42" s="9" t="str">
        <f t="shared" si="0"/>
        <v/>
      </c>
      <c r="G42" s="34"/>
    </row>
    <row r="43" spans="1:7" ht="26">
      <c r="A43" s="52" t="s">
        <v>43</v>
      </c>
      <c r="B43" s="22" t="s">
        <v>27</v>
      </c>
      <c r="C43" s="10" t="s">
        <v>6</v>
      </c>
      <c r="D43" s="35">
        <v>30</v>
      </c>
      <c r="E43" s="26"/>
      <c r="F43" s="9" t="str">
        <f t="shared" si="0"/>
        <v/>
      </c>
      <c r="G43" s="34"/>
    </row>
    <row r="44" spans="1:7" ht="26">
      <c r="A44" s="52" t="s">
        <v>44</v>
      </c>
      <c r="B44" s="22" t="s">
        <v>68</v>
      </c>
      <c r="C44" s="10" t="s">
        <v>6</v>
      </c>
      <c r="D44" s="35">
        <v>60</v>
      </c>
      <c r="E44" s="26"/>
      <c r="F44" s="9" t="str">
        <f t="shared" si="0"/>
        <v/>
      </c>
      <c r="G44" s="34"/>
    </row>
    <row r="45" spans="1:7">
      <c r="A45" s="52" t="s">
        <v>45</v>
      </c>
      <c r="B45" s="22" t="s">
        <v>25</v>
      </c>
      <c r="C45" s="10" t="s">
        <v>50</v>
      </c>
      <c r="D45" s="35">
        <v>1</v>
      </c>
      <c r="E45" s="26"/>
      <c r="F45" s="9" t="str">
        <f t="shared" si="0"/>
        <v/>
      </c>
      <c r="G45" s="34"/>
    </row>
    <row r="46" spans="1:7">
      <c r="A46" s="52" t="s">
        <v>85</v>
      </c>
      <c r="B46" s="22" t="s">
        <v>86</v>
      </c>
      <c r="C46" s="10" t="s">
        <v>6</v>
      </c>
      <c r="D46" s="35">
        <v>30</v>
      </c>
      <c r="E46" s="26"/>
      <c r="F46" s="9" t="str">
        <f t="shared" si="0"/>
        <v/>
      </c>
      <c r="G46" s="34"/>
    </row>
    <row r="47" spans="1:7" ht="26">
      <c r="A47" s="52" t="s">
        <v>88</v>
      </c>
      <c r="B47" s="22" t="s">
        <v>89</v>
      </c>
      <c r="C47" s="10" t="s">
        <v>50</v>
      </c>
      <c r="D47" s="35">
        <v>1</v>
      </c>
      <c r="E47" s="26"/>
      <c r="F47" s="9" t="s">
        <v>73</v>
      </c>
      <c r="G47" s="34"/>
    </row>
    <row r="48" spans="1:7">
      <c r="A48" s="52"/>
      <c r="B48" s="22"/>
      <c r="C48" s="10"/>
      <c r="D48" s="35" t="s">
        <v>87</v>
      </c>
      <c r="E48" s="26"/>
      <c r="F48" s="9" t="str">
        <f t="shared" si="0"/>
        <v/>
      </c>
      <c r="G48" s="34"/>
    </row>
    <row r="49" spans="1:10">
      <c r="A49" s="11" t="s">
        <v>4</v>
      </c>
      <c r="B49" s="56"/>
      <c r="C49" s="12"/>
      <c r="D49" s="24"/>
      <c r="E49" s="29"/>
      <c r="F49" s="13">
        <f>ROUND(SUM(F4:F48),0)</f>
        <v>0</v>
      </c>
      <c r="G49" s="34"/>
    </row>
    <row r="50" spans="1:10" s="16" customFormat="1" ht="15" customHeight="1">
      <c r="A50" s="14" t="s">
        <v>7</v>
      </c>
      <c r="B50" s="57"/>
      <c r="C50" s="15">
        <v>0.06</v>
      </c>
      <c r="D50" s="58"/>
      <c r="E50" s="30"/>
      <c r="F50" s="17">
        <f>ROUND(F49*C50,0)</f>
        <v>0</v>
      </c>
      <c r="G50" s="34"/>
      <c r="H50" s="5"/>
      <c r="I50" s="5"/>
      <c r="J50" s="5"/>
    </row>
    <row r="51" spans="1:10">
      <c r="A51" s="11" t="s">
        <v>0</v>
      </c>
      <c r="B51" s="56"/>
      <c r="C51" s="12"/>
      <c r="D51" s="12"/>
      <c r="E51" s="29"/>
      <c r="F51" s="13">
        <f>SUM(F49:F50)</f>
        <v>0</v>
      </c>
      <c r="G51" s="34"/>
    </row>
    <row r="52" spans="1:10">
      <c r="A52" s="25" t="s">
        <v>13</v>
      </c>
      <c r="B52" s="18"/>
      <c r="C52" s="19"/>
      <c r="D52" s="20"/>
      <c r="G52" s="34"/>
    </row>
    <row r="53" spans="1:10">
      <c r="A53" s="21"/>
      <c r="B53" s="18"/>
      <c r="C53" s="19"/>
      <c r="D53" s="20"/>
    </row>
    <row r="54" spans="1:10">
      <c r="A54" s="19"/>
      <c r="B54" s="18"/>
      <c r="C54" s="19"/>
      <c r="D54" s="20"/>
      <c r="F54" s="23"/>
      <c r="G54" s="23"/>
    </row>
    <row r="55" spans="1:10">
      <c r="A55" s="19"/>
      <c r="B55" s="18"/>
      <c r="C55" s="19"/>
      <c r="D55" s="20"/>
    </row>
    <row r="56" spans="1:10">
      <c r="A56" s="19"/>
      <c r="B56" s="18"/>
      <c r="C56" s="19"/>
      <c r="D56" s="20"/>
    </row>
    <row r="57" spans="1:10" s="23" customFormat="1">
      <c r="A57" s="19"/>
      <c r="B57" s="18"/>
      <c r="C57" s="19"/>
      <c r="D57" s="20"/>
      <c r="I57" s="5"/>
      <c r="J57" s="5"/>
    </row>
    <row r="58" spans="1:10" s="23" customFormat="1">
      <c r="A58" s="19"/>
      <c r="B58" s="18"/>
      <c r="C58" s="19"/>
      <c r="D58" s="20"/>
      <c r="I58" s="5"/>
      <c r="J58" s="5"/>
    </row>
    <row r="59" spans="1:10" s="23" customFormat="1">
      <c r="A59" s="19"/>
      <c r="B59" s="18"/>
      <c r="C59" s="19"/>
      <c r="D59" s="20"/>
      <c r="I59" s="5"/>
      <c r="J59" s="5"/>
    </row>
    <row r="60" spans="1:10" s="23" customFormat="1">
      <c r="A60" s="19"/>
      <c r="B60" s="18"/>
      <c r="C60" s="19"/>
      <c r="D60" s="20"/>
      <c r="I60" s="5"/>
      <c r="J60" s="5"/>
    </row>
    <row r="61" spans="1:10" s="23" customFormat="1">
      <c r="A61" s="19"/>
      <c r="B61" s="18"/>
      <c r="C61" s="19"/>
      <c r="D61" s="20"/>
      <c r="I61" s="5"/>
      <c r="J61" s="5"/>
    </row>
    <row r="62" spans="1:10" s="23" customFormat="1">
      <c r="A62" s="19"/>
      <c r="B62" s="18"/>
      <c r="C62" s="19"/>
      <c r="D62" s="20"/>
      <c r="I62" s="5"/>
      <c r="J62" s="5"/>
    </row>
    <row r="63" spans="1:10" s="23" customFormat="1">
      <c r="A63" s="19"/>
      <c r="B63" s="18"/>
      <c r="C63" s="19"/>
      <c r="D63" s="20"/>
      <c r="I63" s="5"/>
      <c r="J63" s="5"/>
    </row>
    <row r="64" spans="1:10" s="23" customFormat="1">
      <c r="A64" s="19"/>
      <c r="B64" s="18"/>
      <c r="C64" s="19"/>
      <c r="D64" s="20"/>
      <c r="I64" s="5"/>
      <c r="J64" s="5"/>
    </row>
    <row r="65" spans="1:10" s="23" customFormat="1">
      <c r="A65" s="19"/>
      <c r="B65" s="18"/>
      <c r="C65" s="19"/>
      <c r="D65" s="20"/>
      <c r="I65" s="5"/>
      <c r="J65" s="5"/>
    </row>
    <row r="66" spans="1:10" s="23" customFormat="1">
      <c r="A66" s="19"/>
      <c r="B66" s="18"/>
      <c r="C66" s="19"/>
      <c r="D66" s="20"/>
      <c r="I66" s="5"/>
      <c r="J66" s="5"/>
    </row>
    <row r="67" spans="1:10" s="23" customFormat="1">
      <c r="A67" s="19"/>
      <c r="B67" s="18"/>
      <c r="C67" s="19"/>
      <c r="D67" s="20"/>
      <c r="I67" s="5"/>
      <c r="J67" s="5"/>
    </row>
    <row r="68" spans="1:10" s="23" customFormat="1">
      <c r="A68" s="19"/>
      <c r="B68" s="18"/>
      <c r="C68" s="19"/>
      <c r="D68" s="20"/>
      <c r="I68" s="5"/>
      <c r="J68" s="5"/>
    </row>
    <row r="69" spans="1:10" s="23" customFormat="1">
      <c r="A69" s="19"/>
      <c r="B69" s="18"/>
      <c r="C69" s="19"/>
      <c r="D69" s="20"/>
      <c r="I69" s="5"/>
      <c r="J69" s="5"/>
    </row>
    <row r="70" spans="1:10" s="23" customFormat="1">
      <c r="A70" s="19"/>
      <c r="B70" s="18"/>
      <c r="C70" s="19"/>
      <c r="D70" s="20"/>
      <c r="I70" s="5"/>
      <c r="J70" s="5"/>
    </row>
    <row r="71" spans="1:10" s="23" customFormat="1">
      <c r="A71" s="19"/>
      <c r="B71" s="18"/>
      <c r="C71" s="19"/>
      <c r="D71" s="20"/>
      <c r="I71" s="5"/>
      <c r="J71" s="5"/>
    </row>
    <row r="72" spans="1:10" s="23" customFormat="1">
      <c r="A72" s="19"/>
      <c r="B72" s="18"/>
      <c r="C72" s="19"/>
      <c r="D72" s="20"/>
      <c r="I72" s="5"/>
      <c r="J72" s="5"/>
    </row>
    <row r="73" spans="1:10" s="23" customFormat="1">
      <c r="A73" s="19"/>
      <c r="B73" s="18"/>
      <c r="C73" s="19"/>
      <c r="D73" s="20"/>
      <c r="I73" s="5"/>
      <c r="J73" s="5"/>
    </row>
    <row r="74" spans="1:10" s="23" customFormat="1">
      <c r="A74" s="19"/>
      <c r="B74" s="18"/>
      <c r="C74" s="19"/>
      <c r="D74" s="20"/>
    </row>
    <row r="75" spans="1:10" s="23" customFormat="1">
      <c r="A75" s="19"/>
      <c r="B75" s="18"/>
      <c r="C75" s="19"/>
      <c r="D75" s="20"/>
    </row>
    <row r="76" spans="1:10" s="23" customFormat="1">
      <c r="A76" s="19"/>
      <c r="B76" s="18"/>
      <c r="C76" s="19"/>
      <c r="D76" s="20"/>
    </row>
    <row r="77" spans="1:10" s="23" customFormat="1">
      <c r="A77" s="19"/>
      <c r="B77" s="18"/>
      <c r="C77" s="19"/>
      <c r="D77" s="20"/>
    </row>
    <row r="78" spans="1:10" s="23" customFormat="1">
      <c r="A78" s="19"/>
      <c r="B78" s="18"/>
      <c r="C78" s="19"/>
      <c r="D78" s="20"/>
    </row>
    <row r="79" spans="1:10" s="23" customFormat="1">
      <c r="A79" s="19"/>
      <c r="B79" s="18"/>
      <c r="C79" s="19"/>
      <c r="D79" s="20"/>
    </row>
    <row r="80" spans="1:10" s="23" customFormat="1">
      <c r="A80" s="19"/>
      <c r="B80" s="18"/>
      <c r="C80" s="19"/>
      <c r="D80" s="20"/>
    </row>
    <row r="81" spans="1:4" s="23" customFormat="1">
      <c r="A81" s="19"/>
      <c r="B81" s="18"/>
      <c r="C81" s="19"/>
      <c r="D81" s="20"/>
    </row>
    <row r="82" spans="1:4" s="23" customFormat="1">
      <c r="A82" s="19"/>
      <c r="B82" s="18"/>
      <c r="C82" s="19"/>
      <c r="D82" s="20"/>
    </row>
    <row r="83" spans="1:4" s="23" customFormat="1">
      <c r="A83" s="19"/>
      <c r="B83" s="18"/>
      <c r="C83" s="19"/>
      <c r="D83" s="20"/>
    </row>
    <row r="84" spans="1:4" s="23" customFormat="1">
      <c r="A84" s="19"/>
      <c r="B84" s="18"/>
      <c r="C84" s="19"/>
      <c r="D84" s="20"/>
    </row>
    <row r="85" spans="1:4" s="23" customFormat="1">
      <c r="A85" s="19"/>
      <c r="B85" s="18"/>
      <c r="C85" s="19"/>
      <c r="D85" s="20"/>
    </row>
    <row r="86" spans="1:4" s="23" customFormat="1">
      <c r="A86" s="19"/>
      <c r="B86" s="18"/>
      <c r="C86" s="19"/>
      <c r="D86" s="20"/>
    </row>
    <row r="87" spans="1:4" s="23" customFormat="1">
      <c r="A87" s="19"/>
      <c r="B87" s="18"/>
      <c r="C87" s="19"/>
      <c r="D87" s="20"/>
    </row>
    <row r="88" spans="1:4" s="23" customFormat="1">
      <c r="A88" s="19"/>
      <c r="B88" s="18"/>
      <c r="C88" s="19"/>
      <c r="D88" s="20"/>
    </row>
    <row r="89" spans="1:4" s="23" customFormat="1">
      <c r="A89" s="19"/>
      <c r="B89" s="18"/>
      <c r="C89" s="19"/>
      <c r="D89" s="20"/>
    </row>
    <row r="90" spans="1:4" s="23" customFormat="1">
      <c r="A90" s="19"/>
      <c r="B90" s="18"/>
      <c r="C90" s="19"/>
      <c r="D90" s="20"/>
    </row>
    <row r="91" spans="1:4" s="23" customFormat="1">
      <c r="A91" s="19"/>
      <c r="B91" s="18"/>
      <c r="C91" s="19"/>
      <c r="D91" s="20"/>
    </row>
    <row r="92" spans="1:4" s="23" customFormat="1">
      <c r="A92" s="19"/>
      <c r="B92" s="18"/>
      <c r="C92" s="19"/>
      <c r="D92" s="20"/>
    </row>
    <row r="93" spans="1:4" s="23" customFormat="1">
      <c r="A93" s="19"/>
      <c r="B93" s="18"/>
      <c r="C93" s="19"/>
      <c r="D93" s="20"/>
    </row>
    <row r="94" spans="1:4" s="23" customFormat="1">
      <c r="A94" s="19"/>
      <c r="B94" s="18"/>
      <c r="C94" s="19"/>
      <c r="D94" s="20"/>
    </row>
    <row r="95" spans="1:4" s="23" customFormat="1">
      <c r="A95" s="19"/>
      <c r="B95" s="18"/>
      <c r="C95" s="19"/>
      <c r="D95" s="20"/>
    </row>
    <row r="96" spans="1:4" s="23" customFormat="1">
      <c r="A96" s="19"/>
      <c r="B96" s="18"/>
      <c r="C96" s="19"/>
      <c r="D96" s="20"/>
    </row>
    <row r="97" spans="1:4" s="23" customFormat="1">
      <c r="A97" s="19"/>
      <c r="B97" s="18"/>
      <c r="C97" s="19"/>
      <c r="D97" s="20"/>
    </row>
    <row r="98" spans="1:4" s="23" customFormat="1">
      <c r="A98" s="19"/>
      <c r="B98" s="18"/>
      <c r="C98" s="19"/>
      <c r="D98" s="20"/>
    </row>
    <row r="99" spans="1:4" s="23" customFormat="1">
      <c r="A99" s="19"/>
      <c r="B99" s="18"/>
      <c r="C99" s="19"/>
      <c r="D99" s="20"/>
    </row>
    <row r="100" spans="1:4" s="23" customFormat="1">
      <c r="A100" s="19"/>
      <c r="B100" s="18"/>
      <c r="C100" s="19"/>
      <c r="D100" s="20"/>
    </row>
    <row r="101" spans="1:4" s="23" customFormat="1">
      <c r="A101" s="19"/>
      <c r="B101" s="18"/>
      <c r="C101" s="19"/>
      <c r="D101" s="20"/>
    </row>
    <row r="102" spans="1:4" s="23" customFormat="1">
      <c r="A102" s="19"/>
      <c r="B102" s="18"/>
      <c r="C102" s="19"/>
      <c r="D102" s="20"/>
    </row>
    <row r="103" spans="1:4" s="23" customFormat="1">
      <c r="A103" s="19"/>
      <c r="B103" s="18"/>
      <c r="C103" s="19"/>
      <c r="D103" s="20"/>
    </row>
    <row r="104" spans="1:4" s="23" customFormat="1">
      <c r="A104" s="19"/>
      <c r="B104" s="18"/>
      <c r="C104" s="19"/>
      <c r="D104" s="20"/>
    </row>
    <row r="105" spans="1:4" s="23" customFormat="1">
      <c r="A105" s="19"/>
      <c r="B105" s="18"/>
      <c r="C105" s="19"/>
      <c r="D105" s="20"/>
    </row>
    <row r="106" spans="1:4" s="23" customFormat="1">
      <c r="A106" s="19"/>
      <c r="B106" s="18"/>
      <c r="C106" s="19"/>
      <c r="D106" s="20"/>
    </row>
    <row r="107" spans="1:4" s="23" customFormat="1">
      <c r="A107" s="19"/>
      <c r="B107" s="18"/>
      <c r="C107" s="19"/>
      <c r="D107" s="20"/>
    </row>
    <row r="108" spans="1:4" s="23" customFormat="1">
      <c r="A108" s="19"/>
      <c r="B108" s="18"/>
      <c r="C108" s="19"/>
      <c r="D108" s="20"/>
    </row>
    <row r="109" spans="1:4" s="23" customFormat="1">
      <c r="A109" s="19"/>
      <c r="B109" s="18"/>
      <c r="C109" s="19"/>
      <c r="D109" s="20"/>
    </row>
    <row r="110" spans="1:4" s="23" customFormat="1">
      <c r="A110" s="19"/>
      <c r="B110" s="18"/>
      <c r="C110" s="19"/>
      <c r="D110" s="20"/>
    </row>
    <row r="111" spans="1:4" s="23" customFormat="1">
      <c r="A111" s="19"/>
      <c r="B111" s="18"/>
      <c r="C111" s="19"/>
      <c r="D111" s="20"/>
    </row>
    <row r="112" spans="1:4" s="23" customFormat="1">
      <c r="A112" s="19"/>
      <c r="B112" s="18"/>
      <c r="C112" s="19"/>
      <c r="D112" s="20"/>
    </row>
    <row r="113" spans="1:4" s="23" customFormat="1">
      <c r="A113" s="19"/>
      <c r="B113" s="18"/>
      <c r="C113" s="19"/>
      <c r="D113" s="20"/>
    </row>
    <row r="114" spans="1:4" s="23" customFormat="1">
      <c r="A114" s="19"/>
      <c r="B114" s="18"/>
      <c r="C114" s="19"/>
      <c r="D114" s="20"/>
    </row>
    <row r="115" spans="1:4" s="23" customFormat="1">
      <c r="A115" s="19"/>
      <c r="B115" s="18"/>
      <c r="C115" s="19"/>
      <c r="D115" s="20"/>
    </row>
    <row r="116" spans="1:4" s="23" customFormat="1">
      <c r="A116" s="19"/>
      <c r="B116" s="18"/>
      <c r="C116" s="19"/>
      <c r="D116" s="20"/>
    </row>
    <row r="117" spans="1:4" s="23" customFormat="1">
      <c r="A117" s="19"/>
      <c r="B117" s="18"/>
      <c r="C117" s="19"/>
      <c r="D117" s="20"/>
    </row>
    <row r="118" spans="1:4" s="23" customFormat="1">
      <c r="A118" s="19"/>
      <c r="B118" s="18"/>
      <c r="C118" s="19"/>
      <c r="D118" s="20"/>
    </row>
    <row r="119" spans="1:4" s="23" customFormat="1">
      <c r="A119" s="19"/>
      <c r="B119" s="18"/>
      <c r="C119" s="19"/>
      <c r="D119" s="20"/>
    </row>
    <row r="120" spans="1:4" s="23" customFormat="1">
      <c r="A120" s="19"/>
      <c r="B120" s="18"/>
      <c r="C120" s="19"/>
      <c r="D120" s="20"/>
    </row>
    <row r="121" spans="1:4" s="23" customFormat="1">
      <c r="A121" s="19"/>
      <c r="B121" s="18"/>
      <c r="C121" s="19"/>
      <c r="D121" s="20"/>
    </row>
    <row r="122" spans="1:4" s="23" customFormat="1">
      <c r="A122" s="19"/>
      <c r="B122" s="18"/>
      <c r="C122" s="19"/>
      <c r="D122" s="20"/>
    </row>
    <row r="123" spans="1:4" s="23" customFormat="1">
      <c r="A123" s="19"/>
      <c r="B123" s="18"/>
      <c r="C123" s="19"/>
      <c r="D123" s="20"/>
    </row>
    <row r="124" spans="1:4" s="23" customFormat="1">
      <c r="A124" s="19"/>
      <c r="B124" s="18"/>
      <c r="C124" s="19"/>
      <c r="D124" s="20"/>
    </row>
    <row r="125" spans="1:4" s="23" customFormat="1">
      <c r="A125" s="19"/>
      <c r="B125" s="18"/>
      <c r="C125" s="19"/>
      <c r="D125" s="20"/>
    </row>
    <row r="126" spans="1:4" s="23" customFormat="1">
      <c r="A126" s="19"/>
      <c r="B126" s="18"/>
      <c r="C126" s="19"/>
      <c r="D126" s="20"/>
    </row>
    <row r="127" spans="1:4" s="23" customFormat="1">
      <c r="A127" s="19"/>
      <c r="B127" s="18"/>
      <c r="C127" s="19"/>
      <c r="D127" s="20"/>
    </row>
    <row r="128" spans="1:4" s="23" customFormat="1">
      <c r="A128" s="19"/>
      <c r="B128" s="18"/>
      <c r="C128" s="19"/>
      <c r="D128" s="20"/>
    </row>
    <row r="129" spans="1:4" s="23" customFormat="1">
      <c r="A129" s="19"/>
      <c r="B129" s="18"/>
      <c r="C129" s="19"/>
      <c r="D129" s="20"/>
    </row>
    <row r="130" spans="1:4" s="23" customFormat="1">
      <c r="A130" s="19"/>
      <c r="B130" s="18"/>
      <c r="C130" s="19"/>
      <c r="D130" s="20"/>
    </row>
    <row r="131" spans="1:4" s="23" customFormat="1">
      <c r="A131" s="19"/>
      <c r="B131" s="18"/>
      <c r="C131" s="19"/>
      <c r="D131" s="20"/>
    </row>
    <row r="132" spans="1:4" s="23" customFormat="1">
      <c r="A132" s="19"/>
      <c r="B132" s="18"/>
      <c r="C132" s="19"/>
      <c r="D132" s="20"/>
    </row>
    <row r="133" spans="1:4" s="23" customFormat="1">
      <c r="A133" s="19"/>
      <c r="B133" s="18"/>
      <c r="C133" s="19"/>
      <c r="D133" s="20"/>
    </row>
    <row r="134" spans="1:4" s="23" customFormat="1">
      <c r="A134" s="19"/>
      <c r="B134" s="18"/>
      <c r="C134" s="19"/>
      <c r="D134" s="20"/>
    </row>
    <row r="135" spans="1:4" s="23" customFormat="1">
      <c r="A135" s="19"/>
      <c r="B135" s="18"/>
      <c r="C135" s="19"/>
      <c r="D135" s="20"/>
    </row>
    <row r="136" spans="1:4" s="23" customFormat="1">
      <c r="A136" s="19"/>
      <c r="B136" s="18"/>
      <c r="C136" s="19"/>
      <c r="D136" s="20"/>
    </row>
    <row r="137" spans="1:4" s="23" customFormat="1">
      <c r="A137" s="19"/>
      <c r="B137" s="18"/>
      <c r="C137" s="19"/>
      <c r="D137" s="20"/>
    </row>
    <row r="138" spans="1:4" s="23" customFormat="1">
      <c r="A138" s="19"/>
      <c r="B138" s="18"/>
      <c r="C138" s="19"/>
      <c r="D138" s="20"/>
    </row>
    <row r="139" spans="1:4" s="23" customFormat="1">
      <c r="A139" s="19"/>
      <c r="B139" s="18"/>
      <c r="C139" s="19"/>
      <c r="D139" s="20"/>
    </row>
    <row r="140" spans="1:4" s="23" customFormat="1">
      <c r="A140" s="19"/>
      <c r="B140" s="18"/>
      <c r="C140" s="19"/>
      <c r="D140" s="20"/>
    </row>
    <row r="141" spans="1:4" s="23" customFormat="1">
      <c r="A141" s="19"/>
      <c r="B141" s="18"/>
      <c r="C141" s="19"/>
      <c r="D141" s="20"/>
    </row>
    <row r="142" spans="1:4" s="23" customFormat="1">
      <c r="A142" s="19"/>
      <c r="B142" s="18"/>
      <c r="C142" s="19"/>
      <c r="D142" s="20"/>
    </row>
    <row r="143" spans="1:4" s="23" customFormat="1">
      <c r="A143" s="19"/>
      <c r="B143" s="18"/>
      <c r="C143" s="19"/>
      <c r="D143" s="20"/>
    </row>
    <row r="144" spans="1:4" s="23" customFormat="1">
      <c r="A144" s="19"/>
      <c r="B144" s="18"/>
      <c r="C144" s="19"/>
      <c r="D144" s="20"/>
    </row>
    <row r="145" spans="1:4" s="23" customFormat="1">
      <c r="A145" s="19"/>
      <c r="B145" s="18"/>
      <c r="C145" s="19"/>
      <c r="D145" s="20"/>
    </row>
    <row r="146" spans="1:4" s="23" customFormat="1">
      <c r="A146" s="19"/>
      <c r="B146" s="18"/>
      <c r="C146" s="19"/>
      <c r="D146" s="20"/>
    </row>
    <row r="147" spans="1:4" s="23" customFormat="1">
      <c r="A147" s="19"/>
      <c r="B147" s="18"/>
      <c r="C147" s="19"/>
      <c r="D147" s="20"/>
    </row>
    <row r="148" spans="1:4" s="23" customFormat="1">
      <c r="A148" s="19"/>
      <c r="B148" s="18"/>
      <c r="C148" s="19"/>
      <c r="D148" s="20"/>
    </row>
    <row r="149" spans="1:4" s="23" customFormat="1">
      <c r="A149" s="19"/>
      <c r="B149" s="18"/>
      <c r="C149" s="19"/>
      <c r="D149" s="20"/>
    </row>
    <row r="150" spans="1:4" s="23" customFormat="1">
      <c r="A150" s="19"/>
      <c r="B150" s="18"/>
      <c r="C150" s="19"/>
      <c r="D150" s="20"/>
    </row>
    <row r="151" spans="1:4" s="23" customFormat="1">
      <c r="A151" s="19"/>
      <c r="B151" s="18"/>
      <c r="C151" s="19"/>
      <c r="D151" s="20"/>
    </row>
    <row r="152" spans="1:4" s="23" customFormat="1">
      <c r="A152" s="19"/>
      <c r="B152" s="18"/>
      <c r="C152" s="19"/>
      <c r="D152" s="20"/>
    </row>
    <row r="153" spans="1:4" s="23" customFormat="1">
      <c r="A153" s="19"/>
      <c r="B153" s="18"/>
      <c r="C153" s="19"/>
      <c r="D153" s="20"/>
    </row>
    <row r="154" spans="1:4" s="23" customFormat="1">
      <c r="A154" s="19"/>
      <c r="B154" s="18"/>
      <c r="C154" s="19"/>
      <c r="D154" s="20"/>
    </row>
    <row r="155" spans="1:4" s="23" customFormat="1">
      <c r="A155" s="19"/>
      <c r="B155" s="18"/>
      <c r="C155" s="19"/>
      <c r="D155" s="20"/>
    </row>
    <row r="156" spans="1:4" s="23" customFormat="1">
      <c r="A156" s="19"/>
      <c r="B156" s="18"/>
      <c r="C156" s="19"/>
      <c r="D156" s="20"/>
    </row>
    <row r="157" spans="1:4" s="23" customFormat="1">
      <c r="A157" s="19"/>
      <c r="B157" s="18"/>
      <c r="C157" s="19"/>
      <c r="D157" s="20"/>
    </row>
    <row r="158" spans="1:4" s="23" customFormat="1">
      <c r="A158" s="19"/>
      <c r="B158" s="18"/>
      <c r="C158" s="19"/>
      <c r="D158" s="20"/>
    </row>
    <row r="159" spans="1:4" s="23" customFormat="1">
      <c r="A159" s="19"/>
      <c r="B159" s="18"/>
      <c r="C159" s="19"/>
      <c r="D159" s="20"/>
    </row>
    <row r="160" spans="1:4" s="23" customFormat="1">
      <c r="A160" s="19"/>
      <c r="B160" s="18"/>
      <c r="C160" s="19"/>
      <c r="D160" s="20"/>
    </row>
    <row r="161" spans="1:4" s="23" customFormat="1">
      <c r="A161" s="19"/>
      <c r="B161" s="18"/>
      <c r="C161" s="19"/>
      <c r="D161" s="20"/>
    </row>
    <row r="162" spans="1:4" s="23" customFormat="1">
      <c r="A162" s="19"/>
      <c r="B162" s="18"/>
      <c r="C162" s="19"/>
      <c r="D162" s="20"/>
    </row>
    <row r="163" spans="1:4" s="23" customFormat="1">
      <c r="A163" s="19"/>
      <c r="B163" s="18"/>
      <c r="C163" s="19"/>
      <c r="D163" s="20"/>
    </row>
    <row r="164" spans="1:4" s="23" customFormat="1">
      <c r="A164" s="19"/>
      <c r="B164" s="18"/>
      <c r="C164" s="19"/>
      <c r="D164" s="20"/>
    </row>
    <row r="165" spans="1:4" s="23" customFormat="1">
      <c r="A165" s="19"/>
      <c r="B165" s="18"/>
      <c r="C165" s="19"/>
      <c r="D165" s="20"/>
    </row>
    <row r="166" spans="1:4" s="23" customFormat="1">
      <c r="A166" s="19"/>
      <c r="B166" s="18"/>
      <c r="C166" s="19"/>
      <c r="D166" s="20"/>
    </row>
    <row r="167" spans="1:4" s="23" customFormat="1">
      <c r="A167" s="19"/>
      <c r="B167" s="18"/>
      <c r="C167" s="19"/>
      <c r="D167" s="20"/>
    </row>
    <row r="168" spans="1:4" s="23" customFormat="1">
      <c r="A168" s="19"/>
      <c r="B168" s="18"/>
      <c r="C168" s="19"/>
      <c r="D168" s="20"/>
    </row>
    <row r="169" spans="1:4" s="23" customFormat="1">
      <c r="A169" s="19"/>
      <c r="B169" s="18"/>
      <c r="C169" s="19"/>
      <c r="D169" s="20"/>
    </row>
    <row r="170" spans="1:4" s="23" customFormat="1">
      <c r="A170" s="19"/>
      <c r="B170" s="18"/>
      <c r="C170" s="19"/>
      <c r="D170" s="20"/>
    </row>
    <row r="171" spans="1:4" s="23" customFormat="1">
      <c r="A171" s="19"/>
      <c r="B171" s="18"/>
      <c r="C171" s="19"/>
      <c r="D171" s="20"/>
    </row>
    <row r="172" spans="1:4" s="23" customFormat="1">
      <c r="A172" s="19"/>
      <c r="B172" s="18"/>
      <c r="C172" s="19"/>
      <c r="D172" s="20"/>
    </row>
    <row r="173" spans="1:4" s="23" customFormat="1">
      <c r="A173" s="19"/>
      <c r="B173" s="18"/>
      <c r="C173" s="19"/>
      <c r="D173" s="20"/>
    </row>
    <row r="174" spans="1:4" s="23" customFormat="1">
      <c r="A174" s="19"/>
      <c r="B174" s="18"/>
      <c r="C174" s="19"/>
      <c r="D174" s="20"/>
    </row>
    <row r="175" spans="1:4" s="23" customFormat="1">
      <c r="A175" s="19"/>
      <c r="B175" s="18"/>
      <c r="C175" s="19"/>
      <c r="D175" s="20"/>
    </row>
    <row r="176" spans="1:4" s="23" customFormat="1">
      <c r="A176" s="19"/>
      <c r="B176" s="18"/>
      <c r="C176" s="19"/>
      <c r="D176" s="20"/>
    </row>
    <row r="177" spans="1:4" s="23" customFormat="1">
      <c r="A177" s="19"/>
      <c r="B177" s="18"/>
      <c r="C177" s="19"/>
      <c r="D177" s="20"/>
    </row>
    <row r="178" spans="1:4" s="23" customFormat="1">
      <c r="A178" s="19"/>
      <c r="B178" s="18"/>
      <c r="C178" s="19"/>
      <c r="D178" s="20"/>
    </row>
    <row r="179" spans="1:4" s="23" customFormat="1">
      <c r="A179" s="19"/>
      <c r="B179" s="18"/>
      <c r="C179" s="19"/>
      <c r="D179" s="20"/>
    </row>
    <row r="180" spans="1:4" s="23" customFormat="1">
      <c r="A180" s="19"/>
      <c r="B180" s="18"/>
      <c r="C180" s="19"/>
      <c r="D180" s="20"/>
    </row>
    <row r="181" spans="1:4" s="23" customFormat="1">
      <c r="A181" s="19"/>
      <c r="B181" s="18"/>
      <c r="C181" s="19"/>
      <c r="D181" s="20"/>
    </row>
    <row r="182" spans="1:4" s="23" customFormat="1">
      <c r="A182" s="19"/>
      <c r="B182" s="18"/>
      <c r="C182" s="19"/>
      <c r="D182" s="20"/>
    </row>
    <row r="183" spans="1:4" s="23" customFormat="1">
      <c r="A183" s="19"/>
      <c r="B183" s="18"/>
      <c r="C183" s="19"/>
      <c r="D183" s="20"/>
    </row>
    <row r="184" spans="1:4" s="23" customFormat="1">
      <c r="A184" s="19"/>
      <c r="B184" s="18"/>
      <c r="C184" s="19"/>
      <c r="D184" s="20"/>
    </row>
    <row r="185" spans="1:4" s="23" customFormat="1">
      <c r="A185" s="19"/>
      <c r="B185" s="18"/>
      <c r="C185" s="19"/>
      <c r="D185" s="20"/>
    </row>
    <row r="186" spans="1:4" s="23" customFormat="1">
      <c r="A186" s="19"/>
      <c r="B186" s="18"/>
      <c r="C186" s="19"/>
      <c r="D186" s="20"/>
    </row>
    <row r="187" spans="1:4" s="23" customFormat="1">
      <c r="A187" s="19"/>
      <c r="B187" s="18"/>
      <c r="C187" s="19"/>
      <c r="D187" s="20"/>
    </row>
    <row r="188" spans="1:4" s="23" customFormat="1">
      <c r="A188" s="19"/>
      <c r="B188" s="18"/>
      <c r="C188" s="19"/>
      <c r="D188" s="20"/>
    </row>
    <row r="189" spans="1:4" s="23" customFormat="1">
      <c r="A189" s="19"/>
      <c r="B189" s="18"/>
      <c r="C189" s="19"/>
      <c r="D189" s="20"/>
    </row>
    <row r="190" spans="1:4" s="23" customFormat="1">
      <c r="A190" s="19"/>
      <c r="B190" s="18"/>
      <c r="C190" s="19"/>
      <c r="D190" s="20"/>
    </row>
    <row r="191" spans="1:4" s="23" customFormat="1">
      <c r="A191" s="19"/>
      <c r="B191" s="18"/>
      <c r="C191" s="19"/>
      <c r="D191" s="20"/>
    </row>
    <row r="192" spans="1:4" s="23" customFormat="1">
      <c r="A192" s="19"/>
      <c r="B192" s="18"/>
      <c r="C192" s="19"/>
      <c r="D192" s="20"/>
    </row>
    <row r="193" spans="1:4" s="23" customFormat="1">
      <c r="A193" s="19"/>
      <c r="B193" s="18"/>
      <c r="C193" s="19"/>
      <c r="D193" s="20"/>
    </row>
    <row r="194" spans="1:4" s="23" customFormat="1">
      <c r="A194" s="19"/>
      <c r="B194" s="18"/>
      <c r="C194" s="19"/>
      <c r="D194" s="20"/>
    </row>
    <row r="195" spans="1:4" s="23" customFormat="1">
      <c r="A195" s="19"/>
      <c r="B195" s="18"/>
      <c r="C195" s="19"/>
      <c r="D195" s="20"/>
    </row>
    <row r="196" spans="1:4" s="23" customFormat="1">
      <c r="A196" s="19"/>
      <c r="B196" s="18"/>
      <c r="C196" s="19"/>
      <c r="D196" s="20"/>
    </row>
    <row r="197" spans="1:4" s="23" customFormat="1">
      <c r="A197" s="19"/>
      <c r="B197" s="18"/>
      <c r="C197" s="19"/>
      <c r="D197" s="20"/>
    </row>
    <row r="198" spans="1:4" s="23" customFormat="1">
      <c r="A198" s="19"/>
      <c r="B198" s="18"/>
      <c r="C198" s="19"/>
      <c r="D198" s="20"/>
    </row>
    <row r="199" spans="1:4" s="23" customFormat="1">
      <c r="A199" s="19"/>
      <c r="B199" s="18"/>
      <c r="C199" s="19"/>
      <c r="D199" s="20"/>
    </row>
    <row r="200" spans="1:4" s="23" customFormat="1">
      <c r="A200" s="19"/>
      <c r="B200" s="18"/>
      <c r="C200" s="19"/>
      <c r="D200" s="20"/>
    </row>
    <row r="201" spans="1:4" s="23" customFormat="1">
      <c r="A201" s="19"/>
      <c r="B201" s="18"/>
      <c r="C201" s="19"/>
      <c r="D201" s="20"/>
    </row>
    <row r="202" spans="1:4" s="23" customFormat="1">
      <c r="A202" s="19"/>
      <c r="B202" s="18"/>
      <c r="C202" s="19"/>
      <c r="D202" s="20"/>
    </row>
    <row r="203" spans="1:4" s="23" customFormat="1">
      <c r="A203" s="19"/>
      <c r="B203" s="18"/>
      <c r="C203" s="19"/>
      <c r="D203" s="20"/>
    </row>
    <row r="204" spans="1:4" s="23" customFormat="1">
      <c r="A204" s="19"/>
      <c r="B204" s="18"/>
      <c r="C204" s="19"/>
      <c r="D204" s="20"/>
    </row>
    <row r="205" spans="1:4" s="23" customFormat="1">
      <c r="A205" s="19"/>
      <c r="B205" s="18"/>
      <c r="C205" s="19"/>
      <c r="D205" s="20"/>
    </row>
    <row r="206" spans="1:4" s="23" customFormat="1">
      <c r="A206" s="19"/>
      <c r="B206" s="18"/>
      <c r="C206" s="19"/>
      <c r="D206" s="20"/>
    </row>
    <row r="207" spans="1:4" s="23" customFormat="1">
      <c r="A207" s="19"/>
      <c r="B207" s="18"/>
      <c r="C207" s="19"/>
      <c r="D207" s="20"/>
    </row>
    <row r="208" spans="1:4" s="23" customFormat="1">
      <c r="A208" s="19"/>
      <c r="B208" s="18"/>
      <c r="C208" s="19"/>
      <c r="D208" s="20"/>
    </row>
    <row r="209" spans="1:4" s="23" customFormat="1">
      <c r="A209" s="19"/>
      <c r="B209" s="18"/>
      <c r="C209" s="19"/>
      <c r="D209" s="20"/>
    </row>
    <row r="210" spans="1:4" s="23" customFormat="1">
      <c r="A210" s="19"/>
      <c r="B210" s="18"/>
      <c r="C210" s="19"/>
      <c r="D210" s="20"/>
    </row>
    <row r="211" spans="1:4" s="23" customFormat="1">
      <c r="A211" s="19"/>
      <c r="B211" s="18"/>
      <c r="C211" s="19"/>
      <c r="D211" s="20"/>
    </row>
    <row r="212" spans="1:4" s="23" customFormat="1">
      <c r="A212" s="19"/>
      <c r="B212" s="18"/>
      <c r="C212" s="19"/>
      <c r="D212" s="20"/>
    </row>
    <row r="213" spans="1:4" s="23" customFormat="1">
      <c r="A213" s="19"/>
      <c r="B213" s="18"/>
      <c r="C213" s="19"/>
      <c r="D213" s="20"/>
    </row>
    <row r="214" spans="1:4" s="23" customFormat="1">
      <c r="A214" s="19"/>
      <c r="B214" s="18"/>
      <c r="C214" s="19"/>
      <c r="D214" s="20"/>
    </row>
    <row r="215" spans="1:4" s="23" customFormat="1">
      <c r="A215" s="19"/>
      <c r="B215" s="18"/>
      <c r="C215" s="19"/>
      <c r="D215" s="20"/>
    </row>
    <row r="216" spans="1:4" s="23" customFormat="1">
      <c r="A216" s="19"/>
      <c r="B216" s="18"/>
      <c r="C216" s="19"/>
      <c r="D216" s="20"/>
    </row>
    <row r="217" spans="1:4" s="23" customFormat="1">
      <c r="A217" s="19"/>
      <c r="B217" s="18"/>
      <c r="C217" s="19"/>
      <c r="D217" s="20"/>
    </row>
    <row r="218" spans="1:4" s="23" customFormat="1">
      <c r="A218" s="19"/>
      <c r="B218" s="18"/>
      <c r="C218" s="19"/>
      <c r="D218" s="20"/>
    </row>
    <row r="219" spans="1:4" s="23" customFormat="1">
      <c r="A219" s="19"/>
      <c r="B219" s="18"/>
      <c r="C219" s="19"/>
      <c r="D219" s="20"/>
    </row>
    <row r="220" spans="1:4" s="23" customFormat="1">
      <c r="A220" s="19"/>
      <c r="B220" s="18"/>
      <c r="C220" s="19"/>
      <c r="D220" s="20"/>
    </row>
    <row r="221" spans="1:4" s="23" customFormat="1">
      <c r="A221" s="19"/>
      <c r="B221" s="18"/>
      <c r="C221" s="19"/>
      <c r="D221" s="20"/>
    </row>
    <row r="222" spans="1:4" s="23" customFormat="1">
      <c r="A222" s="19"/>
      <c r="B222" s="18"/>
      <c r="C222" s="19"/>
      <c r="D222" s="20"/>
    </row>
    <row r="223" spans="1:4" s="23" customFormat="1">
      <c r="A223" s="19"/>
      <c r="B223" s="18"/>
      <c r="C223" s="19"/>
      <c r="D223" s="20"/>
    </row>
    <row r="224" spans="1:4" s="23" customFormat="1">
      <c r="A224" s="19"/>
      <c r="B224" s="18"/>
      <c r="C224" s="19"/>
      <c r="D224" s="20"/>
    </row>
    <row r="225" spans="1:4" s="23" customFormat="1">
      <c r="A225" s="19"/>
      <c r="B225" s="18"/>
      <c r="C225" s="19"/>
      <c r="D225" s="20"/>
    </row>
    <row r="226" spans="1:4" s="23" customFormat="1">
      <c r="A226" s="19"/>
      <c r="B226" s="18"/>
      <c r="C226" s="19"/>
      <c r="D226" s="20"/>
    </row>
    <row r="227" spans="1:4" s="23" customFormat="1">
      <c r="A227" s="19"/>
      <c r="B227" s="18"/>
      <c r="C227" s="19"/>
      <c r="D227" s="20"/>
    </row>
    <row r="228" spans="1:4" s="23" customFormat="1">
      <c r="A228" s="19"/>
      <c r="B228" s="18"/>
      <c r="C228" s="19"/>
      <c r="D228" s="20"/>
    </row>
    <row r="229" spans="1:4" s="23" customFormat="1">
      <c r="A229" s="19"/>
      <c r="B229" s="18"/>
      <c r="C229" s="19"/>
      <c r="D229" s="20"/>
    </row>
    <row r="230" spans="1:4" s="23" customFormat="1">
      <c r="A230" s="19"/>
      <c r="B230" s="18"/>
      <c r="C230" s="19"/>
      <c r="D230" s="20"/>
    </row>
    <row r="231" spans="1:4" s="23" customFormat="1">
      <c r="A231" s="19"/>
      <c r="B231" s="18"/>
      <c r="C231" s="19"/>
      <c r="D231" s="20"/>
    </row>
    <row r="232" spans="1:4" s="23" customFormat="1">
      <c r="A232" s="19"/>
      <c r="B232" s="18"/>
      <c r="C232" s="19"/>
      <c r="D232" s="20"/>
    </row>
    <row r="233" spans="1:4">
      <c r="A233" s="19"/>
      <c r="B233" s="18"/>
      <c r="C233" s="19"/>
      <c r="D233" s="20"/>
    </row>
    <row r="234" spans="1:4">
      <c r="A234" s="19"/>
      <c r="B234" s="18"/>
      <c r="C234" s="19"/>
      <c r="D234" s="20"/>
    </row>
    <row r="235" spans="1:4">
      <c r="A235" s="19"/>
      <c r="B235" s="18"/>
      <c r="C235" s="19"/>
      <c r="D235" s="20"/>
    </row>
    <row r="236" spans="1:4">
      <c r="A236" s="19"/>
      <c r="B236" s="18"/>
      <c r="C236" s="19"/>
      <c r="D236" s="20"/>
    </row>
    <row r="237" spans="1:4">
      <c r="A237" s="19"/>
      <c r="B237" s="18"/>
      <c r="C237" s="19"/>
      <c r="D237" s="20"/>
    </row>
    <row r="238" spans="1:4">
      <c r="A238" s="19"/>
      <c r="B238" s="18"/>
      <c r="C238" s="19"/>
      <c r="D238" s="20"/>
    </row>
    <row r="239" spans="1:4">
      <c r="A239" s="19"/>
      <c r="B239" s="18"/>
      <c r="C239" s="19"/>
      <c r="D239" s="20"/>
    </row>
    <row r="240" spans="1:4">
      <c r="A240" s="19"/>
      <c r="B240" s="18"/>
      <c r="C240" s="19"/>
      <c r="D240" s="20"/>
    </row>
    <row r="241" spans="1:7">
      <c r="A241" s="19"/>
      <c r="B241" s="18"/>
      <c r="C241" s="19"/>
      <c r="D241" s="20"/>
    </row>
    <row r="242" spans="1:7">
      <c r="A242" s="19"/>
      <c r="B242" s="18"/>
      <c r="C242" s="19"/>
      <c r="D242" s="20"/>
    </row>
    <row r="243" spans="1:7">
      <c r="A243" s="19"/>
      <c r="B243" s="18"/>
      <c r="C243" s="19"/>
      <c r="E243" s="31"/>
      <c r="F243" s="18"/>
      <c r="G243" s="18"/>
    </row>
    <row r="244" spans="1:7">
      <c r="A244" s="19"/>
      <c r="B244" s="18"/>
      <c r="C244" s="19"/>
      <c r="E244" s="31"/>
      <c r="F244" s="18"/>
      <c r="G244" s="18"/>
    </row>
    <row r="245" spans="1:7">
      <c r="A245" s="19"/>
      <c r="B245" s="18"/>
      <c r="C245" s="19"/>
      <c r="E245" s="31"/>
      <c r="F245" s="18"/>
      <c r="G245" s="18"/>
    </row>
    <row r="246" spans="1:7">
      <c r="A246" s="19"/>
      <c r="B246" s="18"/>
      <c r="C246" s="19"/>
      <c r="E246" s="31"/>
      <c r="F246" s="18"/>
      <c r="G246" s="18"/>
    </row>
    <row r="247" spans="1:7">
      <c r="A247" s="19"/>
      <c r="B247" s="18"/>
      <c r="C247" s="19"/>
      <c r="E247" s="31"/>
      <c r="F247" s="18"/>
      <c r="G247" s="18"/>
    </row>
    <row r="248" spans="1:7">
      <c r="A248" s="19"/>
      <c r="B248" s="18"/>
      <c r="C248" s="19"/>
      <c r="E248" s="31"/>
      <c r="F248" s="18"/>
      <c r="G248" s="18"/>
    </row>
    <row r="249" spans="1:7">
      <c r="A249" s="19"/>
      <c r="B249" s="18"/>
      <c r="C249" s="19"/>
      <c r="E249" s="31"/>
      <c r="F249" s="18"/>
      <c r="G249" s="18"/>
    </row>
    <row r="250" spans="1:7">
      <c r="A250" s="19"/>
      <c r="B250" s="18"/>
      <c r="C250" s="19"/>
      <c r="E250" s="31"/>
      <c r="F250" s="18"/>
      <c r="G250" s="18"/>
    </row>
    <row r="251" spans="1:7">
      <c r="A251" s="19"/>
      <c r="B251" s="18"/>
      <c r="C251" s="19"/>
      <c r="E251" s="31"/>
      <c r="F251" s="18"/>
      <c r="G251" s="18"/>
    </row>
    <row r="252" spans="1:7">
      <c r="A252" s="19"/>
      <c r="B252" s="18"/>
      <c r="C252" s="19"/>
      <c r="E252" s="31"/>
      <c r="F252" s="18"/>
      <c r="G252" s="18"/>
    </row>
    <row r="253" spans="1:7">
      <c r="A253" s="19"/>
      <c r="B253" s="18"/>
      <c r="C253" s="19"/>
      <c r="E253" s="31"/>
      <c r="F253" s="18"/>
      <c r="G253" s="18"/>
    </row>
    <row r="254" spans="1:7">
      <c r="A254" s="19"/>
      <c r="B254" s="18"/>
      <c r="C254" s="19"/>
      <c r="E254" s="31"/>
      <c r="F254" s="18"/>
      <c r="G254" s="18"/>
    </row>
    <row r="255" spans="1:7">
      <c r="E255" s="31"/>
      <c r="F255" s="18"/>
      <c r="G255" s="18"/>
    </row>
    <row r="256" spans="1:7">
      <c r="E256" s="31"/>
      <c r="F256" s="18"/>
      <c r="G256" s="18"/>
    </row>
    <row r="257" spans="5:7">
      <c r="E257" s="31"/>
      <c r="F257" s="18"/>
      <c r="G257" s="18"/>
    </row>
    <row r="258" spans="5:7">
      <c r="E258" s="31"/>
      <c r="F258" s="18"/>
      <c r="G258" s="18"/>
    </row>
    <row r="259" spans="5:7">
      <c r="E259" s="31"/>
      <c r="F259" s="18"/>
      <c r="G259" s="18"/>
    </row>
    <row r="260" spans="5:7">
      <c r="E260" s="31"/>
      <c r="F260" s="18"/>
      <c r="G260" s="18"/>
    </row>
    <row r="261" spans="5:7">
      <c r="E261" s="31"/>
      <c r="F261" s="18"/>
      <c r="G261" s="18"/>
    </row>
    <row r="262" spans="5:7">
      <c r="E262" s="31"/>
      <c r="F262" s="18"/>
      <c r="G262" s="18"/>
    </row>
    <row r="263" spans="5:7">
      <c r="E263" s="31"/>
      <c r="F263" s="18"/>
      <c r="G263" s="18"/>
    </row>
    <row r="264" spans="5:7">
      <c r="E264" s="31"/>
      <c r="F264" s="18"/>
      <c r="G264" s="18"/>
    </row>
    <row r="265" spans="5:7">
      <c r="E265" s="31"/>
      <c r="F265" s="18"/>
      <c r="G265" s="18"/>
    </row>
    <row r="266" spans="5:7">
      <c r="E266" s="31"/>
      <c r="F266" s="18"/>
      <c r="G266" s="18"/>
    </row>
    <row r="267" spans="5:7">
      <c r="E267" s="31"/>
      <c r="F267" s="18"/>
      <c r="G267" s="18"/>
    </row>
    <row r="268" spans="5:7">
      <c r="E268" s="31"/>
      <c r="F268" s="18"/>
      <c r="G268" s="18"/>
    </row>
    <row r="269" spans="5:7">
      <c r="E269" s="31"/>
      <c r="F269" s="18"/>
      <c r="G269" s="18"/>
    </row>
    <row r="270" spans="5:7">
      <c r="E270" s="31"/>
      <c r="F270" s="18"/>
      <c r="G270" s="18"/>
    </row>
    <row r="271" spans="5:7">
      <c r="E271" s="31"/>
      <c r="F271" s="18"/>
      <c r="G271" s="18"/>
    </row>
    <row r="272" spans="5:7">
      <c r="E272" s="31"/>
      <c r="F272" s="18"/>
      <c r="G272" s="18"/>
    </row>
    <row r="273" spans="5:7">
      <c r="E273" s="31"/>
      <c r="F273" s="18"/>
      <c r="G273" s="18"/>
    </row>
    <row r="274" spans="5:7">
      <c r="E274" s="31"/>
      <c r="F274" s="18"/>
      <c r="G274" s="18"/>
    </row>
    <row r="275" spans="5:7">
      <c r="E275" s="31"/>
      <c r="F275" s="18"/>
      <c r="G275" s="18"/>
    </row>
    <row r="276" spans="5:7">
      <c r="E276" s="31"/>
      <c r="F276" s="18"/>
      <c r="G276" s="18"/>
    </row>
    <row r="277" spans="5:7">
      <c r="E277" s="31"/>
      <c r="F277" s="18"/>
      <c r="G277" s="18"/>
    </row>
    <row r="278" spans="5:7">
      <c r="E278" s="31"/>
      <c r="F278" s="18"/>
      <c r="G278" s="18"/>
    </row>
    <row r="279" spans="5:7">
      <c r="E279" s="31"/>
      <c r="F279" s="18"/>
      <c r="G279" s="18"/>
    </row>
    <row r="280" spans="5:7">
      <c r="E280" s="31"/>
      <c r="F280" s="18"/>
      <c r="G280" s="18"/>
    </row>
    <row r="281" spans="5:7">
      <c r="E281" s="31"/>
      <c r="F281" s="18"/>
      <c r="G281" s="18"/>
    </row>
    <row r="282" spans="5:7">
      <c r="E282" s="31"/>
      <c r="F282" s="18"/>
      <c r="G282" s="18"/>
    </row>
    <row r="283" spans="5:7">
      <c r="E283" s="31"/>
      <c r="F283" s="18"/>
      <c r="G283" s="18"/>
    </row>
    <row r="284" spans="5:7">
      <c r="E284" s="31"/>
      <c r="F284" s="18"/>
      <c r="G284" s="18"/>
    </row>
    <row r="285" spans="5:7">
      <c r="E285" s="31"/>
      <c r="F285" s="18"/>
      <c r="G285" s="18"/>
    </row>
    <row r="286" spans="5:7">
      <c r="E286" s="31"/>
      <c r="F286" s="18"/>
      <c r="G286" s="18"/>
    </row>
    <row r="287" spans="5:7">
      <c r="E287" s="31"/>
      <c r="F287" s="18"/>
      <c r="G287" s="18"/>
    </row>
    <row r="288" spans="5:7">
      <c r="E288" s="31"/>
      <c r="F288" s="18"/>
      <c r="G288" s="18"/>
    </row>
    <row r="289" spans="5:7">
      <c r="E289" s="31"/>
      <c r="F289" s="18"/>
      <c r="G289" s="18"/>
    </row>
    <row r="290" spans="5:7">
      <c r="E290" s="31"/>
      <c r="F290" s="18"/>
      <c r="G290" s="18"/>
    </row>
    <row r="291" spans="5:7">
      <c r="E291" s="31"/>
      <c r="F291" s="18"/>
      <c r="G291" s="18"/>
    </row>
    <row r="292" spans="5:7">
      <c r="E292" s="31"/>
      <c r="F292" s="18"/>
      <c r="G292" s="18"/>
    </row>
    <row r="293" spans="5:7">
      <c r="E293" s="31"/>
      <c r="F293" s="18"/>
      <c r="G293" s="18"/>
    </row>
    <row r="294" spans="5:7">
      <c r="E294" s="31"/>
      <c r="F294" s="18"/>
      <c r="G294" s="18"/>
    </row>
    <row r="295" spans="5:7">
      <c r="E295" s="31"/>
      <c r="F295" s="18"/>
      <c r="G295" s="18"/>
    </row>
    <row r="296" spans="5:7">
      <c r="E296" s="31"/>
      <c r="F296" s="18"/>
      <c r="G296" s="18"/>
    </row>
    <row r="297" spans="5:7">
      <c r="E297" s="31"/>
      <c r="F297" s="18"/>
      <c r="G297" s="18"/>
    </row>
    <row r="298" spans="5:7">
      <c r="E298" s="31"/>
      <c r="F298" s="18"/>
      <c r="G298" s="18"/>
    </row>
    <row r="299" spans="5:7">
      <c r="E299" s="31"/>
      <c r="F299" s="18"/>
      <c r="G299" s="18"/>
    </row>
    <row r="300" spans="5:7">
      <c r="E300" s="31"/>
      <c r="F300" s="18"/>
      <c r="G300" s="18"/>
    </row>
    <row r="301" spans="5:7">
      <c r="E301" s="31"/>
      <c r="F301" s="18"/>
      <c r="G301" s="18"/>
    </row>
    <row r="302" spans="5:7">
      <c r="E302" s="31"/>
      <c r="F302" s="18"/>
      <c r="G302" s="18"/>
    </row>
    <row r="303" spans="5:7">
      <c r="E303" s="31"/>
      <c r="F303" s="18"/>
      <c r="G303" s="18"/>
    </row>
    <row r="304" spans="5:7">
      <c r="E304" s="31"/>
      <c r="F304" s="18"/>
      <c r="G304" s="18"/>
    </row>
    <row r="305" spans="5:7">
      <c r="E305" s="31"/>
      <c r="F305" s="18"/>
      <c r="G305" s="18"/>
    </row>
    <row r="306" spans="5:7">
      <c r="E306" s="31"/>
      <c r="F306" s="18"/>
      <c r="G306" s="18"/>
    </row>
    <row r="307" spans="5:7">
      <c r="E307" s="31"/>
      <c r="F307" s="18"/>
      <c r="G307" s="18"/>
    </row>
    <row r="308" spans="5:7">
      <c r="E308" s="31"/>
      <c r="F308" s="18"/>
      <c r="G308" s="18"/>
    </row>
    <row r="309" spans="5:7">
      <c r="E309" s="31"/>
      <c r="F309" s="18"/>
      <c r="G309" s="18"/>
    </row>
    <row r="310" spans="5:7">
      <c r="E310" s="31"/>
      <c r="F310" s="18"/>
      <c r="G310" s="18"/>
    </row>
    <row r="311" spans="5:7">
      <c r="E311" s="31"/>
      <c r="F311" s="18"/>
      <c r="G311" s="18"/>
    </row>
    <row r="312" spans="5:7">
      <c r="E312" s="31"/>
      <c r="F312" s="18"/>
      <c r="G312" s="18"/>
    </row>
    <row r="313" spans="5:7">
      <c r="E313" s="31"/>
      <c r="F313" s="18"/>
      <c r="G313" s="18"/>
    </row>
    <row r="314" spans="5:7">
      <c r="E314" s="31"/>
      <c r="F314" s="18"/>
      <c r="G314" s="18"/>
    </row>
    <row r="315" spans="5:7">
      <c r="E315" s="31"/>
      <c r="F315" s="18"/>
      <c r="G315" s="18"/>
    </row>
    <row r="316" spans="5:7">
      <c r="E316" s="31"/>
      <c r="F316" s="18"/>
      <c r="G316" s="18"/>
    </row>
    <row r="317" spans="5:7">
      <c r="E317" s="31"/>
      <c r="F317" s="18"/>
      <c r="G317" s="18"/>
    </row>
    <row r="318" spans="5:7">
      <c r="E318" s="31"/>
      <c r="F318" s="18"/>
      <c r="G318" s="18"/>
    </row>
    <row r="319" spans="5:7">
      <c r="E319" s="31"/>
      <c r="F319" s="18"/>
      <c r="G319" s="18"/>
    </row>
    <row r="320" spans="5:7">
      <c r="E320" s="31"/>
      <c r="F320" s="18"/>
      <c r="G320" s="18"/>
    </row>
    <row r="321" spans="5:7">
      <c r="E321" s="31"/>
      <c r="F321" s="18"/>
      <c r="G321" s="18"/>
    </row>
    <row r="322" spans="5:7">
      <c r="E322" s="31"/>
      <c r="F322" s="18"/>
      <c r="G322" s="18"/>
    </row>
    <row r="323" spans="5:7">
      <c r="E323" s="31"/>
      <c r="F323" s="18"/>
      <c r="G323" s="18"/>
    </row>
    <row r="324" spans="5:7">
      <c r="E324" s="31"/>
      <c r="F324" s="18"/>
      <c r="G324" s="18"/>
    </row>
    <row r="325" spans="5:7">
      <c r="E325" s="31"/>
      <c r="F325" s="18"/>
      <c r="G325" s="18"/>
    </row>
    <row r="326" spans="5:7">
      <c r="E326" s="31"/>
      <c r="F326" s="18"/>
      <c r="G326" s="18"/>
    </row>
    <row r="327" spans="5:7">
      <c r="E327" s="31"/>
      <c r="F327" s="18"/>
      <c r="G327" s="18"/>
    </row>
    <row r="328" spans="5:7">
      <c r="E328" s="31"/>
      <c r="F328" s="18"/>
      <c r="G328" s="18"/>
    </row>
    <row r="329" spans="5:7">
      <c r="E329" s="31"/>
      <c r="F329" s="18"/>
      <c r="G329" s="18"/>
    </row>
    <row r="330" spans="5:7">
      <c r="E330" s="31"/>
      <c r="F330" s="18"/>
      <c r="G330" s="18"/>
    </row>
    <row r="331" spans="5:7">
      <c r="E331" s="31"/>
      <c r="F331" s="18"/>
      <c r="G331" s="18"/>
    </row>
    <row r="332" spans="5:7">
      <c r="E332" s="31"/>
      <c r="F332" s="18"/>
      <c r="G332" s="18"/>
    </row>
    <row r="333" spans="5:7">
      <c r="E333" s="31"/>
      <c r="F333" s="18"/>
      <c r="G333" s="18"/>
    </row>
    <row r="334" spans="5:7">
      <c r="E334" s="31"/>
      <c r="F334" s="18"/>
      <c r="G334" s="18"/>
    </row>
    <row r="335" spans="5:7">
      <c r="E335" s="31"/>
      <c r="F335" s="18"/>
      <c r="G335" s="18"/>
    </row>
    <row r="336" spans="5:7">
      <c r="E336" s="31"/>
      <c r="F336" s="18"/>
      <c r="G336" s="18"/>
    </row>
    <row r="337" spans="5:7">
      <c r="E337" s="31"/>
      <c r="F337" s="18"/>
      <c r="G337" s="18"/>
    </row>
    <row r="338" spans="5:7">
      <c r="E338" s="31"/>
      <c r="F338" s="18"/>
      <c r="G338" s="18"/>
    </row>
    <row r="339" spans="5:7">
      <c r="E339" s="31"/>
      <c r="F339" s="18"/>
      <c r="G339" s="18"/>
    </row>
    <row r="340" spans="5:7">
      <c r="E340" s="31"/>
      <c r="F340" s="18"/>
      <c r="G340" s="18"/>
    </row>
    <row r="341" spans="5:7">
      <c r="E341" s="31"/>
      <c r="F341" s="18"/>
      <c r="G341" s="18"/>
    </row>
    <row r="342" spans="5:7">
      <c r="E342" s="31"/>
      <c r="F342" s="18"/>
      <c r="G342" s="18"/>
    </row>
    <row r="343" spans="5:7">
      <c r="E343" s="31"/>
      <c r="F343" s="18"/>
      <c r="G343" s="18"/>
    </row>
    <row r="344" spans="5:7">
      <c r="E344" s="31"/>
      <c r="F344" s="18"/>
      <c r="G344" s="18"/>
    </row>
    <row r="345" spans="5:7">
      <c r="E345" s="31"/>
      <c r="F345" s="18"/>
      <c r="G345" s="18"/>
    </row>
    <row r="346" spans="5:7">
      <c r="E346" s="31"/>
      <c r="F346" s="18"/>
      <c r="G346" s="18"/>
    </row>
    <row r="347" spans="5:7">
      <c r="E347" s="31"/>
      <c r="F347" s="18"/>
      <c r="G347" s="18"/>
    </row>
    <row r="348" spans="5:7">
      <c r="E348" s="31"/>
      <c r="F348" s="18"/>
      <c r="G348" s="18"/>
    </row>
    <row r="349" spans="5:7">
      <c r="E349" s="31"/>
      <c r="F349" s="18"/>
      <c r="G349" s="18"/>
    </row>
    <row r="350" spans="5:7">
      <c r="E350" s="31"/>
      <c r="F350" s="18"/>
      <c r="G350" s="18"/>
    </row>
    <row r="351" spans="5:7">
      <c r="E351" s="31"/>
      <c r="F351" s="18"/>
      <c r="G351" s="18"/>
    </row>
    <row r="352" spans="5:7">
      <c r="E352" s="31"/>
      <c r="F352" s="18"/>
      <c r="G352" s="18"/>
    </row>
    <row r="353" spans="5:7">
      <c r="E353" s="31"/>
      <c r="F353" s="18"/>
      <c r="G353" s="18"/>
    </row>
    <row r="354" spans="5:7">
      <c r="E354" s="31"/>
      <c r="F354" s="18"/>
      <c r="G354" s="18"/>
    </row>
    <row r="355" spans="5:7">
      <c r="E355" s="31"/>
      <c r="F355" s="18"/>
      <c r="G355" s="18"/>
    </row>
    <row r="356" spans="5:7">
      <c r="E356" s="31"/>
      <c r="F356" s="18"/>
      <c r="G356" s="18"/>
    </row>
    <row r="357" spans="5:7">
      <c r="E357" s="31"/>
      <c r="F357" s="18"/>
      <c r="G357" s="18"/>
    </row>
    <row r="358" spans="5:7">
      <c r="E358" s="31"/>
      <c r="F358" s="18"/>
      <c r="G358" s="18"/>
    </row>
    <row r="359" spans="5:7">
      <c r="E359" s="31"/>
      <c r="F359" s="18"/>
      <c r="G359" s="18"/>
    </row>
    <row r="360" spans="5:7">
      <c r="E360" s="31"/>
      <c r="F360" s="18"/>
      <c r="G360" s="18"/>
    </row>
    <row r="361" spans="5:7">
      <c r="E361" s="31"/>
      <c r="F361" s="18"/>
      <c r="G361" s="18"/>
    </row>
    <row r="362" spans="5:7">
      <c r="E362" s="31"/>
      <c r="F362" s="18"/>
      <c r="G362" s="18"/>
    </row>
    <row r="363" spans="5:7">
      <c r="E363" s="31"/>
      <c r="F363" s="18"/>
      <c r="G363" s="18"/>
    </row>
    <row r="364" spans="5:7">
      <c r="E364" s="31"/>
      <c r="F364" s="18"/>
      <c r="G364" s="18"/>
    </row>
    <row r="365" spans="5:7">
      <c r="E365" s="31"/>
      <c r="F365" s="18"/>
      <c r="G365" s="18"/>
    </row>
    <row r="366" spans="5:7">
      <c r="E366" s="31"/>
      <c r="F366" s="18"/>
      <c r="G366" s="18"/>
    </row>
    <row r="367" spans="5:7">
      <c r="E367" s="31"/>
      <c r="F367" s="18"/>
      <c r="G367" s="18"/>
    </row>
    <row r="368" spans="5:7">
      <c r="E368" s="31"/>
      <c r="F368" s="18"/>
      <c r="G368" s="18"/>
    </row>
    <row r="369" spans="5:7">
      <c r="E369" s="31"/>
      <c r="F369" s="18"/>
      <c r="G369" s="18"/>
    </row>
    <row r="370" spans="5:7">
      <c r="E370" s="31"/>
      <c r="F370" s="18"/>
      <c r="G370" s="18"/>
    </row>
    <row r="371" spans="5:7">
      <c r="E371" s="31"/>
      <c r="F371" s="18"/>
      <c r="G371" s="18"/>
    </row>
    <row r="372" spans="5:7">
      <c r="E372" s="31"/>
      <c r="F372" s="18"/>
      <c r="G372" s="18"/>
    </row>
    <row r="373" spans="5:7">
      <c r="E373" s="31"/>
      <c r="F373" s="18"/>
      <c r="G373" s="18"/>
    </row>
    <row r="374" spans="5:7">
      <c r="E374" s="31"/>
      <c r="F374" s="18"/>
      <c r="G374" s="18"/>
    </row>
    <row r="375" spans="5:7">
      <c r="E375" s="31"/>
      <c r="F375" s="18"/>
      <c r="G375" s="18"/>
    </row>
    <row r="376" spans="5:7">
      <c r="E376" s="31"/>
      <c r="F376" s="18"/>
      <c r="G376" s="18"/>
    </row>
    <row r="377" spans="5:7">
      <c r="E377" s="31"/>
      <c r="F377" s="18"/>
      <c r="G377" s="18"/>
    </row>
    <row r="378" spans="5:7">
      <c r="E378" s="31"/>
      <c r="F378" s="18"/>
      <c r="G378" s="18"/>
    </row>
    <row r="379" spans="5:7">
      <c r="E379" s="31"/>
      <c r="F379" s="18"/>
      <c r="G379" s="18"/>
    </row>
    <row r="380" spans="5:7">
      <c r="E380" s="31"/>
      <c r="F380" s="18"/>
      <c r="G380" s="18"/>
    </row>
    <row r="381" spans="5:7">
      <c r="E381" s="31"/>
      <c r="F381" s="18"/>
      <c r="G381" s="18"/>
    </row>
    <row r="382" spans="5:7">
      <c r="E382" s="31"/>
      <c r="F382" s="18"/>
      <c r="G382" s="18"/>
    </row>
    <row r="383" spans="5:7">
      <c r="E383" s="31"/>
      <c r="F383" s="18"/>
      <c r="G383" s="18"/>
    </row>
    <row r="384" spans="5:7">
      <c r="E384" s="31"/>
      <c r="F384" s="18"/>
      <c r="G384" s="18"/>
    </row>
    <row r="385" spans="5:7">
      <c r="E385" s="31"/>
      <c r="F385" s="18"/>
      <c r="G385" s="18"/>
    </row>
    <row r="386" spans="5:7">
      <c r="E386" s="31"/>
      <c r="F386" s="18"/>
      <c r="G386" s="18"/>
    </row>
    <row r="387" spans="5:7">
      <c r="E387" s="31"/>
      <c r="F387" s="18"/>
      <c r="G387" s="18"/>
    </row>
    <row r="388" spans="5:7">
      <c r="E388" s="31"/>
      <c r="F388" s="18"/>
      <c r="G388" s="18"/>
    </row>
    <row r="389" spans="5:7">
      <c r="E389" s="31"/>
      <c r="F389" s="18"/>
      <c r="G389" s="18"/>
    </row>
    <row r="390" spans="5:7">
      <c r="E390" s="31"/>
      <c r="F390" s="18"/>
      <c r="G390" s="18"/>
    </row>
    <row r="391" spans="5:7">
      <c r="E391" s="31"/>
      <c r="F391" s="18"/>
      <c r="G391" s="18"/>
    </row>
    <row r="392" spans="5:7">
      <c r="E392" s="31"/>
      <c r="F392" s="18"/>
      <c r="G392" s="18"/>
    </row>
    <row r="393" spans="5:7">
      <c r="E393" s="31"/>
      <c r="F393" s="18"/>
      <c r="G393" s="18"/>
    </row>
    <row r="394" spans="5:7">
      <c r="E394" s="31"/>
      <c r="F394" s="18"/>
      <c r="G394" s="18"/>
    </row>
    <row r="395" spans="5:7">
      <c r="E395" s="31"/>
      <c r="F395" s="18"/>
      <c r="G395" s="18"/>
    </row>
    <row r="396" spans="5:7">
      <c r="E396" s="31"/>
      <c r="F396" s="18"/>
      <c r="G396" s="18"/>
    </row>
    <row r="397" spans="5:7">
      <c r="E397" s="31"/>
      <c r="F397" s="18"/>
      <c r="G397" s="18"/>
    </row>
    <row r="398" spans="5:7">
      <c r="E398" s="31"/>
      <c r="F398" s="18"/>
      <c r="G398" s="18"/>
    </row>
    <row r="399" spans="5:7">
      <c r="E399" s="31"/>
      <c r="F399" s="18"/>
      <c r="G399" s="18"/>
    </row>
    <row r="400" spans="5:7">
      <c r="E400" s="31"/>
      <c r="F400" s="18"/>
      <c r="G400" s="18"/>
    </row>
    <row r="401" spans="5:7">
      <c r="E401" s="31"/>
      <c r="F401" s="18"/>
      <c r="G401" s="18"/>
    </row>
    <row r="402" spans="5:7">
      <c r="E402" s="31"/>
      <c r="F402" s="18"/>
      <c r="G402" s="18"/>
    </row>
    <row r="403" spans="5:7">
      <c r="E403" s="31"/>
      <c r="F403" s="18"/>
      <c r="G403" s="18"/>
    </row>
    <row r="404" spans="5:7">
      <c r="E404" s="31"/>
      <c r="F404" s="18"/>
      <c r="G404" s="18"/>
    </row>
    <row r="405" spans="5:7">
      <c r="E405" s="31"/>
      <c r="F405" s="18"/>
      <c r="G405" s="18"/>
    </row>
    <row r="406" spans="5:7">
      <c r="E406" s="31"/>
      <c r="F406" s="18"/>
      <c r="G406" s="18"/>
    </row>
    <row r="407" spans="5:7">
      <c r="E407" s="31"/>
      <c r="F407" s="18"/>
      <c r="G407" s="18"/>
    </row>
    <row r="408" spans="5:7">
      <c r="E408" s="31"/>
      <c r="F408" s="18"/>
      <c r="G408" s="18"/>
    </row>
    <row r="409" spans="5:7">
      <c r="E409" s="31"/>
      <c r="F409" s="18"/>
      <c r="G409" s="18"/>
    </row>
    <row r="410" spans="5:7">
      <c r="E410" s="31"/>
      <c r="F410" s="18"/>
      <c r="G410" s="18"/>
    </row>
    <row r="411" spans="5:7">
      <c r="E411" s="31"/>
      <c r="F411" s="18"/>
      <c r="G411" s="18"/>
    </row>
    <row r="412" spans="5:7">
      <c r="E412" s="31"/>
      <c r="F412" s="18"/>
      <c r="G412" s="18"/>
    </row>
    <row r="413" spans="5:7">
      <c r="E413" s="31"/>
      <c r="F413" s="18"/>
      <c r="G413" s="18"/>
    </row>
    <row r="414" spans="5:7">
      <c r="E414" s="31"/>
      <c r="F414" s="18"/>
      <c r="G414" s="18"/>
    </row>
    <row r="415" spans="5:7">
      <c r="E415" s="31"/>
      <c r="F415" s="18"/>
      <c r="G415" s="18"/>
    </row>
    <row r="416" spans="5:7">
      <c r="E416" s="31"/>
      <c r="F416" s="18"/>
      <c r="G416" s="18"/>
    </row>
    <row r="417" spans="5:7">
      <c r="E417" s="31"/>
      <c r="F417" s="18"/>
      <c r="G417" s="18"/>
    </row>
    <row r="418" spans="5:7">
      <c r="E418" s="31"/>
      <c r="F418" s="18"/>
      <c r="G418" s="18"/>
    </row>
    <row r="419" spans="5:7">
      <c r="E419" s="31"/>
      <c r="F419" s="18"/>
      <c r="G419" s="18"/>
    </row>
    <row r="420" spans="5:7">
      <c r="E420" s="31"/>
      <c r="F420" s="18"/>
      <c r="G420" s="18"/>
    </row>
    <row r="421" spans="5:7">
      <c r="E421" s="31"/>
      <c r="F421" s="18"/>
      <c r="G421" s="18"/>
    </row>
    <row r="422" spans="5:7">
      <c r="E422" s="31"/>
      <c r="F422" s="18"/>
      <c r="G422" s="18"/>
    </row>
    <row r="423" spans="5:7">
      <c r="E423" s="31"/>
      <c r="F423" s="18"/>
      <c r="G423" s="18"/>
    </row>
    <row r="424" spans="5:7">
      <c r="E424" s="31"/>
      <c r="F424" s="18"/>
      <c r="G424" s="18"/>
    </row>
    <row r="425" spans="5:7">
      <c r="E425" s="31"/>
      <c r="F425" s="18"/>
      <c r="G425" s="18"/>
    </row>
    <row r="426" spans="5:7">
      <c r="E426" s="31"/>
      <c r="F426" s="18"/>
      <c r="G426" s="18"/>
    </row>
    <row r="427" spans="5:7">
      <c r="E427" s="31"/>
      <c r="F427" s="18"/>
      <c r="G427" s="18"/>
    </row>
    <row r="428" spans="5:7">
      <c r="E428" s="31"/>
      <c r="F428" s="18"/>
      <c r="G428" s="18"/>
    </row>
    <row r="429" spans="5:7">
      <c r="E429" s="31"/>
      <c r="F429" s="18"/>
      <c r="G429" s="18"/>
    </row>
    <row r="430" spans="5:7">
      <c r="E430" s="31"/>
      <c r="F430" s="18"/>
      <c r="G430" s="18"/>
    </row>
    <row r="431" spans="5:7">
      <c r="E431" s="31"/>
      <c r="F431" s="18"/>
      <c r="G431" s="18"/>
    </row>
    <row r="432" spans="5:7">
      <c r="E432" s="31"/>
      <c r="F432" s="18"/>
      <c r="G432" s="18"/>
    </row>
    <row r="433" spans="5:7">
      <c r="E433" s="31"/>
      <c r="F433" s="18"/>
      <c r="G433" s="18"/>
    </row>
    <row r="434" spans="5:7">
      <c r="E434" s="31"/>
      <c r="F434" s="18"/>
      <c r="G434" s="18"/>
    </row>
    <row r="435" spans="5:7">
      <c r="E435" s="31"/>
      <c r="F435" s="18"/>
      <c r="G435" s="18"/>
    </row>
    <row r="436" spans="5:7">
      <c r="E436" s="31"/>
      <c r="F436" s="18"/>
      <c r="G436" s="18"/>
    </row>
    <row r="437" spans="5:7">
      <c r="E437" s="31"/>
      <c r="F437" s="18"/>
      <c r="G437" s="18"/>
    </row>
    <row r="438" spans="5:7">
      <c r="E438" s="31"/>
      <c r="F438" s="18"/>
      <c r="G438" s="18"/>
    </row>
    <row r="439" spans="5:7">
      <c r="E439" s="31"/>
      <c r="F439" s="18"/>
      <c r="G439" s="18"/>
    </row>
    <row r="440" spans="5:7">
      <c r="E440" s="31"/>
      <c r="F440" s="18"/>
      <c r="G440" s="18"/>
    </row>
    <row r="441" spans="5:7">
      <c r="E441" s="31"/>
      <c r="F441" s="18"/>
      <c r="G441" s="18"/>
    </row>
    <row r="442" spans="5:7">
      <c r="E442" s="31"/>
      <c r="F442" s="18"/>
      <c r="G442" s="18"/>
    </row>
    <row r="443" spans="5:7">
      <c r="E443" s="31"/>
      <c r="F443" s="18"/>
      <c r="G443" s="18"/>
    </row>
    <row r="444" spans="5:7">
      <c r="E444" s="31"/>
      <c r="F444" s="18"/>
      <c r="G444" s="18"/>
    </row>
    <row r="445" spans="5:7">
      <c r="E445" s="31"/>
      <c r="F445" s="18"/>
      <c r="G445" s="18"/>
    </row>
    <row r="446" spans="5:7">
      <c r="E446" s="31"/>
      <c r="F446" s="18"/>
      <c r="G446" s="18"/>
    </row>
    <row r="447" spans="5:7">
      <c r="E447" s="31"/>
      <c r="F447" s="18"/>
      <c r="G447" s="18"/>
    </row>
    <row r="448" spans="5:7">
      <c r="E448" s="31"/>
      <c r="F448" s="18"/>
      <c r="G448" s="18"/>
    </row>
    <row r="449" spans="5:7">
      <c r="E449" s="31"/>
      <c r="F449" s="18"/>
      <c r="G449" s="18"/>
    </row>
    <row r="450" spans="5:7">
      <c r="E450" s="31"/>
      <c r="F450" s="18"/>
      <c r="G450" s="18"/>
    </row>
    <row r="451" spans="5:7">
      <c r="E451" s="31"/>
      <c r="F451" s="18"/>
      <c r="G451" s="18"/>
    </row>
    <row r="452" spans="5:7">
      <c r="E452" s="31"/>
      <c r="F452" s="18"/>
      <c r="G452" s="18"/>
    </row>
    <row r="453" spans="5:7">
      <c r="E453" s="31"/>
      <c r="F453" s="18"/>
      <c r="G453" s="18"/>
    </row>
    <row r="454" spans="5:7">
      <c r="E454" s="31"/>
      <c r="F454" s="18"/>
      <c r="G454" s="18"/>
    </row>
    <row r="455" spans="5:7">
      <c r="E455" s="31"/>
      <c r="F455" s="18"/>
      <c r="G455" s="18"/>
    </row>
    <row r="456" spans="5:7">
      <c r="E456" s="31"/>
      <c r="F456" s="18"/>
      <c r="G456" s="18"/>
    </row>
    <row r="457" spans="5:7">
      <c r="E457" s="31"/>
      <c r="F457" s="18"/>
      <c r="G457" s="18"/>
    </row>
    <row r="458" spans="5:7">
      <c r="E458" s="31"/>
      <c r="F458" s="18"/>
      <c r="G458" s="18"/>
    </row>
    <row r="459" spans="5:7">
      <c r="E459" s="31"/>
      <c r="F459" s="18"/>
      <c r="G459" s="18"/>
    </row>
    <row r="460" spans="5:7">
      <c r="E460" s="31"/>
      <c r="F460" s="18"/>
      <c r="G460" s="18"/>
    </row>
    <row r="461" spans="5:7">
      <c r="E461" s="31"/>
      <c r="F461" s="18"/>
      <c r="G461" s="18"/>
    </row>
    <row r="462" spans="5:7">
      <c r="E462" s="31"/>
      <c r="F462" s="18"/>
      <c r="G462" s="18"/>
    </row>
    <row r="463" spans="5:7">
      <c r="E463" s="31"/>
      <c r="F463" s="18"/>
      <c r="G463" s="18"/>
    </row>
    <row r="464" spans="5:7">
      <c r="E464" s="31"/>
      <c r="F464" s="18"/>
      <c r="G464" s="18"/>
    </row>
    <row r="465" spans="5:7">
      <c r="E465" s="31"/>
      <c r="F465" s="18"/>
      <c r="G465" s="18"/>
    </row>
    <row r="466" spans="5:7">
      <c r="E466" s="31"/>
      <c r="F466" s="18"/>
      <c r="G466" s="18"/>
    </row>
    <row r="467" spans="5:7">
      <c r="E467" s="31"/>
      <c r="F467" s="18"/>
      <c r="G467" s="18"/>
    </row>
    <row r="468" spans="5:7">
      <c r="E468" s="31"/>
      <c r="F468" s="18"/>
      <c r="G468" s="18"/>
    </row>
    <row r="469" spans="5:7">
      <c r="E469" s="31"/>
      <c r="F469" s="18"/>
      <c r="G469" s="18"/>
    </row>
    <row r="470" spans="5:7">
      <c r="E470" s="31"/>
      <c r="F470" s="18"/>
      <c r="G470" s="18"/>
    </row>
    <row r="471" spans="5:7">
      <c r="E471" s="31"/>
      <c r="F471" s="18"/>
      <c r="G471" s="18"/>
    </row>
    <row r="472" spans="5:7">
      <c r="E472" s="31"/>
      <c r="F472" s="18"/>
      <c r="G472" s="18"/>
    </row>
    <row r="473" spans="5:7">
      <c r="E473" s="31"/>
      <c r="F473" s="18"/>
      <c r="G473" s="18"/>
    </row>
    <row r="474" spans="5:7">
      <c r="E474" s="31"/>
      <c r="F474" s="18"/>
      <c r="G474" s="18"/>
    </row>
    <row r="475" spans="5:7">
      <c r="E475" s="31"/>
      <c r="F475" s="18"/>
      <c r="G475" s="18"/>
    </row>
    <row r="476" spans="5:7">
      <c r="E476" s="31"/>
      <c r="F476" s="18"/>
      <c r="G476" s="18"/>
    </row>
    <row r="477" spans="5:7">
      <c r="E477" s="31"/>
      <c r="F477" s="18"/>
      <c r="G477" s="18"/>
    </row>
    <row r="478" spans="5:7">
      <c r="E478" s="31"/>
      <c r="F478" s="18"/>
      <c r="G478" s="18"/>
    </row>
    <row r="479" spans="5:7">
      <c r="E479" s="31"/>
      <c r="F479" s="18"/>
      <c r="G479" s="18"/>
    </row>
    <row r="480" spans="5:7">
      <c r="E480" s="31"/>
      <c r="F480" s="18"/>
      <c r="G480" s="18"/>
    </row>
    <row r="481" spans="5:7">
      <c r="E481" s="31"/>
      <c r="F481" s="18"/>
      <c r="G481" s="18"/>
    </row>
    <row r="482" spans="5:7">
      <c r="E482" s="31"/>
      <c r="F482" s="18"/>
      <c r="G482" s="18"/>
    </row>
    <row r="483" spans="5:7">
      <c r="E483" s="31"/>
      <c r="F483" s="18"/>
      <c r="G483" s="18"/>
    </row>
    <row r="484" spans="5:7">
      <c r="E484" s="31"/>
      <c r="F484" s="18"/>
      <c r="G484" s="18"/>
    </row>
    <row r="485" spans="5:7">
      <c r="E485" s="31"/>
      <c r="F485" s="18"/>
      <c r="G485" s="18"/>
    </row>
    <row r="486" spans="5:7">
      <c r="E486" s="31"/>
      <c r="F486" s="18"/>
      <c r="G486" s="18"/>
    </row>
    <row r="487" spans="5:7">
      <c r="E487" s="31"/>
      <c r="F487" s="18"/>
      <c r="G487" s="18"/>
    </row>
    <row r="488" spans="5:7">
      <c r="E488" s="31"/>
      <c r="F488" s="18"/>
      <c r="G488" s="18"/>
    </row>
    <row r="489" spans="5:7">
      <c r="E489" s="31"/>
      <c r="F489" s="18"/>
      <c r="G489" s="18"/>
    </row>
    <row r="490" spans="5:7">
      <c r="E490" s="31"/>
      <c r="F490" s="18"/>
      <c r="G490" s="18"/>
    </row>
    <row r="491" spans="5:7">
      <c r="E491" s="31"/>
      <c r="F491" s="18"/>
      <c r="G491" s="18"/>
    </row>
    <row r="492" spans="5:7">
      <c r="E492" s="31"/>
      <c r="F492" s="18"/>
      <c r="G492" s="18"/>
    </row>
    <row r="493" spans="5:7">
      <c r="E493" s="31"/>
      <c r="F493" s="18"/>
      <c r="G493" s="18"/>
    </row>
    <row r="494" spans="5:7">
      <c r="E494" s="31"/>
      <c r="F494" s="18"/>
      <c r="G494" s="18"/>
    </row>
    <row r="495" spans="5:7">
      <c r="E495" s="31"/>
      <c r="F495" s="18"/>
      <c r="G495" s="18"/>
    </row>
    <row r="496" spans="5:7">
      <c r="E496" s="31"/>
      <c r="F496" s="18"/>
      <c r="G496" s="18"/>
    </row>
    <row r="497" spans="5:7">
      <c r="E497" s="31"/>
      <c r="F497" s="18"/>
      <c r="G497" s="18"/>
    </row>
    <row r="498" spans="5:7">
      <c r="E498" s="31"/>
      <c r="F498" s="18"/>
      <c r="G498" s="18"/>
    </row>
    <row r="499" spans="5:7">
      <c r="E499" s="31"/>
      <c r="F499" s="18"/>
      <c r="G499" s="18"/>
    </row>
    <row r="500" spans="5:7">
      <c r="E500" s="31"/>
      <c r="F500" s="18"/>
      <c r="G500" s="18"/>
    </row>
    <row r="501" spans="5:7">
      <c r="E501" s="31"/>
      <c r="F501" s="18"/>
      <c r="G501" s="18"/>
    </row>
    <row r="502" spans="5:7">
      <c r="E502" s="31"/>
      <c r="F502" s="18"/>
      <c r="G502" s="18"/>
    </row>
    <row r="503" spans="5:7">
      <c r="E503" s="31"/>
      <c r="F503" s="18"/>
      <c r="G503" s="18"/>
    </row>
    <row r="504" spans="5:7">
      <c r="E504" s="31"/>
      <c r="F504" s="18"/>
      <c r="G504" s="18"/>
    </row>
    <row r="505" spans="5:7">
      <c r="E505" s="31"/>
      <c r="F505" s="18"/>
      <c r="G505" s="18"/>
    </row>
    <row r="506" spans="5:7">
      <c r="E506" s="31"/>
      <c r="F506" s="18"/>
      <c r="G506" s="18"/>
    </row>
  </sheetData>
  <mergeCells count="5">
    <mergeCell ref="A2:A3"/>
    <mergeCell ref="B2:B3"/>
    <mergeCell ref="C2:C3"/>
    <mergeCell ref="E2:E3"/>
    <mergeCell ref="F2:F3"/>
  </mergeCells>
  <phoneticPr fontId="7" type="noConversion"/>
  <printOptions horizontalCentered="1" gridLinesSet="0"/>
  <pageMargins left="0.19685039370078741" right="0.19685039370078741" top="0.9055118110236221" bottom="0.39370078740157483" header="0.11811023622047245" footer="0.11811023622047245"/>
  <pageSetup paperSize="9" scale="85" orientation="portrait" r:id="rId1"/>
  <headerFooter alignWithMargins="0"/>
  <rowBreaks count="5" manualBreakCount="5">
    <brk id="162" max="16383" man="1"/>
    <brk id="207" max="16383" man="1"/>
    <brk id="287" max="16383" man="1"/>
    <brk id="331" max="16383" man="1"/>
    <brk id="376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70466B-2461-4EB5-95A0-245F415539CB}">
  <sheetPr>
    <pageSetUpPr fitToPage="1"/>
  </sheetPr>
  <dimension ref="A1:J506"/>
  <sheetViews>
    <sheetView showGridLines="0" showOutlineSymbols="0" zoomScaleNormal="100" zoomScaleSheetLayoutView="115" workbookViewId="0">
      <selection sqref="A1:F52"/>
    </sheetView>
  </sheetViews>
  <sheetFormatPr baseColWidth="10" defaultColWidth="10.81640625" defaultRowHeight="13"/>
  <cols>
    <col min="1" max="1" width="5.26953125" style="5" customWidth="1"/>
    <col min="2" max="2" width="38" style="5" customWidth="1"/>
    <col min="3" max="3" width="5" style="5" customWidth="1"/>
    <col min="4" max="4" width="7.7265625" style="5" customWidth="1"/>
    <col min="5" max="5" width="9" style="23" customWidth="1"/>
    <col min="6" max="6" width="13.08984375" style="5" customWidth="1"/>
    <col min="7" max="7" width="4.81640625" style="5" customWidth="1"/>
    <col min="8" max="16384" width="10.81640625" style="5"/>
  </cols>
  <sheetData>
    <row r="1" spans="1:7">
      <c r="A1" s="1" t="s">
        <v>8</v>
      </c>
      <c r="B1" s="53" t="s">
        <v>102</v>
      </c>
      <c r="C1" s="2"/>
      <c r="D1" s="3"/>
      <c r="E1" s="27"/>
      <c r="F1" s="4"/>
      <c r="G1" s="32"/>
    </row>
    <row r="2" spans="1:7" ht="12.75" customHeight="1">
      <c r="A2" s="63" t="s">
        <v>38</v>
      </c>
      <c r="B2" s="65" t="s">
        <v>1</v>
      </c>
      <c r="C2" s="65" t="s">
        <v>2</v>
      </c>
      <c r="D2" s="36" t="s">
        <v>28</v>
      </c>
      <c r="E2" s="67" t="s">
        <v>3</v>
      </c>
      <c r="F2" s="69" t="s">
        <v>5</v>
      </c>
      <c r="G2" s="32"/>
    </row>
    <row r="3" spans="1:7">
      <c r="A3" s="64"/>
      <c r="B3" s="66"/>
      <c r="C3" s="66"/>
      <c r="D3" s="37" t="s">
        <v>49</v>
      </c>
      <c r="E3" s="68"/>
      <c r="F3" s="70"/>
      <c r="G3" s="33"/>
    </row>
    <row r="4" spans="1:7">
      <c r="A4" s="51"/>
      <c r="B4" s="7"/>
      <c r="C4" s="6"/>
      <c r="D4" s="35" t="s">
        <v>87</v>
      </c>
      <c r="E4" s="28"/>
      <c r="F4" s="8"/>
      <c r="G4" s="18"/>
    </row>
    <row r="5" spans="1:7">
      <c r="A5" s="52" t="s">
        <v>9</v>
      </c>
      <c r="B5" s="22" t="s">
        <v>30</v>
      </c>
      <c r="C5" s="10"/>
      <c r="D5" s="35" t="s">
        <v>87</v>
      </c>
      <c r="E5" s="26"/>
      <c r="F5" s="9" t="str">
        <f t="shared" ref="F5:F48" si="0">IF(ISNUMBER(E5),ROUND(E5*D5,0),"")</f>
        <v/>
      </c>
      <c r="G5" s="34"/>
    </row>
    <row r="6" spans="1:7">
      <c r="A6" s="52" t="s">
        <v>52</v>
      </c>
      <c r="B6" s="22" t="s">
        <v>51</v>
      </c>
      <c r="C6" s="10" t="s">
        <v>50</v>
      </c>
      <c r="D6" s="35">
        <v>1</v>
      </c>
      <c r="E6" s="26"/>
      <c r="F6" s="9" t="str">
        <f t="shared" si="0"/>
        <v/>
      </c>
      <c r="G6" s="34"/>
    </row>
    <row r="7" spans="1:7">
      <c r="A7" s="52" t="s">
        <v>53</v>
      </c>
      <c r="B7" s="22" t="s">
        <v>31</v>
      </c>
      <c r="C7" s="10" t="s">
        <v>50</v>
      </c>
      <c r="D7" s="35">
        <v>1</v>
      </c>
      <c r="E7" s="26"/>
      <c r="F7" s="9" t="str">
        <f t="shared" si="0"/>
        <v/>
      </c>
      <c r="G7" s="34"/>
    </row>
    <row r="8" spans="1:7">
      <c r="A8" s="52"/>
      <c r="B8" s="22"/>
      <c r="C8" s="10"/>
      <c r="D8" s="35" t="s">
        <v>87</v>
      </c>
      <c r="E8" s="26"/>
      <c r="F8" s="9" t="str">
        <f t="shared" si="0"/>
        <v/>
      </c>
      <c r="G8" s="34"/>
    </row>
    <row r="9" spans="1:7">
      <c r="A9" s="52" t="s">
        <v>12</v>
      </c>
      <c r="B9" s="22" t="s">
        <v>34</v>
      </c>
      <c r="C9" s="10"/>
      <c r="D9" s="35" t="s">
        <v>87</v>
      </c>
      <c r="E9" s="26"/>
      <c r="F9" s="9" t="str">
        <f t="shared" si="0"/>
        <v/>
      </c>
      <c r="G9" s="34"/>
    </row>
    <row r="10" spans="1:7">
      <c r="A10" s="52" t="s">
        <v>55</v>
      </c>
      <c r="B10" s="22" t="s">
        <v>37</v>
      </c>
      <c r="C10" s="10" t="s">
        <v>11</v>
      </c>
      <c r="D10" s="35">
        <f>+SUM(D13:D24)</f>
        <v>270</v>
      </c>
      <c r="E10" s="26"/>
      <c r="F10" s="9" t="str">
        <f t="shared" si="0"/>
        <v/>
      </c>
      <c r="G10" s="34"/>
    </row>
    <row r="11" spans="1:7">
      <c r="A11" s="52"/>
      <c r="B11" s="54"/>
      <c r="C11" s="10"/>
      <c r="D11" s="35" t="s">
        <v>87</v>
      </c>
      <c r="E11" s="26"/>
      <c r="F11" s="9" t="str">
        <f t="shared" si="0"/>
        <v/>
      </c>
      <c r="G11" s="34"/>
    </row>
    <row r="12" spans="1:7">
      <c r="A12" s="52" t="s">
        <v>17</v>
      </c>
      <c r="B12" s="22" t="s">
        <v>32</v>
      </c>
      <c r="C12" s="10"/>
      <c r="D12" s="35" t="s">
        <v>87</v>
      </c>
      <c r="E12" s="26"/>
      <c r="F12" s="9" t="str">
        <f t="shared" si="0"/>
        <v/>
      </c>
      <c r="G12" s="34"/>
    </row>
    <row r="13" spans="1:7">
      <c r="A13" s="52" t="s">
        <v>18</v>
      </c>
      <c r="B13" s="54" t="s">
        <v>35</v>
      </c>
      <c r="C13" s="10" t="s">
        <v>11</v>
      </c>
      <c r="D13" s="35">
        <v>230</v>
      </c>
      <c r="E13" s="26"/>
      <c r="F13" s="9" t="str">
        <f t="shared" si="0"/>
        <v/>
      </c>
      <c r="G13" s="34"/>
    </row>
    <row r="14" spans="1:7">
      <c r="A14" s="52" t="s">
        <v>19</v>
      </c>
      <c r="B14" s="54" t="s">
        <v>54</v>
      </c>
      <c r="C14" s="10" t="s">
        <v>11</v>
      </c>
      <c r="D14" s="35">
        <v>0</v>
      </c>
      <c r="E14" s="26"/>
      <c r="F14" s="9" t="s">
        <v>73</v>
      </c>
      <c r="G14" s="34"/>
    </row>
    <row r="15" spans="1:7">
      <c r="A15" s="52" t="s">
        <v>20</v>
      </c>
      <c r="B15" s="54" t="s">
        <v>16</v>
      </c>
      <c r="C15" s="10"/>
      <c r="D15" s="35" t="s">
        <v>87</v>
      </c>
      <c r="E15" s="26"/>
      <c r="F15" s="9" t="str">
        <f t="shared" si="0"/>
        <v/>
      </c>
      <c r="G15" s="34"/>
    </row>
    <row r="16" spans="1:7">
      <c r="A16" s="52" t="s">
        <v>74</v>
      </c>
      <c r="B16" s="55" t="s">
        <v>71</v>
      </c>
      <c r="C16" s="10" t="s">
        <v>11</v>
      </c>
      <c r="D16" s="35">
        <v>26</v>
      </c>
      <c r="E16" s="26"/>
      <c r="F16" s="9" t="str">
        <f t="shared" si="0"/>
        <v/>
      </c>
      <c r="G16" s="34"/>
    </row>
    <row r="17" spans="1:7">
      <c r="A17" s="52" t="s">
        <v>75</v>
      </c>
      <c r="B17" s="55" t="s">
        <v>72</v>
      </c>
      <c r="C17" s="10" t="s">
        <v>11</v>
      </c>
      <c r="D17" s="35">
        <v>14</v>
      </c>
      <c r="E17" s="26"/>
      <c r="F17" s="9" t="str">
        <f t="shared" si="0"/>
        <v/>
      </c>
      <c r="G17" s="34"/>
    </row>
    <row r="18" spans="1:7">
      <c r="A18" s="52" t="s">
        <v>78</v>
      </c>
      <c r="B18" s="55" t="s">
        <v>79</v>
      </c>
      <c r="C18" s="10" t="s">
        <v>11</v>
      </c>
      <c r="D18" s="35">
        <v>0</v>
      </c>
      <c r="E18" s="26"/>
      <c r="F18" s="9" t="str">
        <f t="shared" si="0"/>
        <v/>
      </c>
      <c r="G18" s="34"/>
    </row>
    <row r="19" spans="1:7">
      <c r="A19" s="52" t="s">
        <v>90</v>
      </c>
      <c r="B19" s="55" t="s">
        <v>95</v>
      </c>
      <c r="C19" s="10" t="s">
        <v>11</v>
      </c>
      <c r="D19" s="35">
        <v>0</v>
      </c>
      <c r="E19" s="26"/>
      <c r="F19" s="9" t="str">
        <f t="shared" si="0"/>
        <v/>
      </c>
      <c r="G19" s="34"/>
    </row>
    <row r="20" spans="1:7">
      <c r="A20" s="52" t="s">
        <v>92</v>
      </c>
      <c r="B20" s="55" t="s">
        <v>91</v>
      </c>
      <c r="C20" s="10" t="s">
        <v>11</v>
      </c>
      <c r="D20" s="35">
        <v>0</v>
      </c>
      <c r="E20" s="26"/>
      <c r="F20" s="9" t="str">
        <f t="shared" si="0"/>
        <v/>
      </c>
      <c r="G20" s="34"/>
    </row>
    <row r="21" spans="1:7">
      <c r="A21" s="52" t="s">
        <v>94</v>
      </c>
      <c r="B21" s="55" t="s">
        <v>93</v>
      </c>
      <c r="C21" s="10" t="s">
        <v>11</v>
      </c>
      <c r="D21" s="35">
        <v>0</v>
      </c>
      <c r="E21" s="26"/>
      <c r="F21" s="9" t="str">
        <f t="shared" si="0"/>
        <v/>
      </c>
      <c r="G21" s="34"/>
    </row>
    <row r="22" spans="1:7">
      <c r="A22" s="52" t="s">
        <v>96</v>
      </c>
      <c r="B22" s="55" t="s">
        <v>98</v>
      </c>
      <c r="C22" s="10" t="s">
        <v>11</v>
      </c>
      <c r="D22" s="35">
        <v>0</v>
      </c>
      <c r="E22" s="26"/>
      <c r="F22" s="9" t="str">
        <f t="shared" si="0"/>
        <v/>
      </c>
      <c r="G22" s="34"/>
    </row>
    <row r="23" spans="1:7">
      <c r="A23" s="52" t="s">
        <v>97</v>
      </c>
      <c r="B23" s="55" t="s">
        <v>99</v>
      </c>
      <c r="C23" s="10" t="s">
        <v>11</v>
      </c>
      <c r="D23" s="35">
        <v>0</v>
      </c>
      <c r="E23" s="26"/>
      <c r="F23" s="9" t="str">
        <f t="shared" si="0"/>
        <v/>
      </c>
      <c r="G23" s="34"/>
    </row>
    <row r="24" spans="1:7">
      <c r="A24" s="52" t="s">
        <v>21</v>
      </c>
      <c r="B24" s="54" t="s">
        <v>26</v>
      </c>
      <c r="C24" s="10" t="s">
        <v>11</v>
      </c>
      <c r="D24" s="35">
        <v>0</v>
      </c>
      <c r="E24" s="26"/>
      <c r="F24" s="9" t="str">
        <f t="shared" si="0"/>
        <v/>
      </c>
      <c r="G24" s="34"/>
    </row>
    <row r="25" spans="1:7">
      <c r="A25" s="52" t="s">
        <v>22</v>
      </c>
      <c r="B25" s="54" t="s">
        <v>15</v>
      </c>
      <c r="C25" s="10"/>
      <c r="D25" s="35" t="s">
        <v>87</v>
      </c>
      <c r="E25" s="26"/>
      <c r="F25" s="9" t="str">
        <f t="shared" si="0"/>
        <v/>
      </c>
      <c r="G25" s="34"/>
    </row>
    <row r="26" spans="1:7">
      <c r="A26" s="52" t="s">
        <v>56</v>
      </c>
      <c r="B26" s="55" t="s">
        <v>69</v>
      </c>
      <c r="C26" s="10" t="s">
        <v>11</v>
      </c>
      <c r="D26" s="35">
        <v>20</v>
      </c>
      <c r="E26" s="26"/>
      <c r="F26" s="9" t="str">
        <f t="shared" si="0"/>
        <v/>
      </c>
      <c r="G26" s="34"/>
    </row>
    <row r="27" spans="1:7">
      <c r="A27" s="52" t="s">
        <v>57</v>
      </c>
      <c r="B27" s="55" t="s">
        <v>77</v>
      </c>
      <c r="C27" s="10" t="s">
        <v>6</v>
      </c>
      <c r="D27" s="35">
        <v>0</v>
      </c>
      <c r="E27" s="26"/>
      <c r="F27" s="9" t="str">
        <f t="shared" si="0"/>
        <v/>
      </c>
      <c r="G27" s="34"/>
    </row>
    <row r="28" spans="1:7">
      <c r="A28" s="52" t="s">
        <v>58</v>
      </c>
      <c r="B28" s="55" t="s">
        <v>29</v>
      </c>
      <c r="C28" s="10" t="s">
        <v>11</v>
      </c>
      <c r="D28" s="35">
        <v>10</v>
      </c>
      <c r="E28" s="26"/>
      <c r="F28" s="9" t="str">
        <f t="shared" si="0"/>
        <v/>
      </c>
      <c r="G28" s="34"/>
    </row>
    <row r="29" spans="1:7">
      <c r="A29" s="52" t="s">
        <v>59</v>
      </c>
      <c r="B29" s="55" t="s">
        <v>48</v>
      </c>
      <c r="C29" s="10" t="s">
        <v>11</v>
      </c>
      <c r="D29" s="35">
        <v>0</v>
      </c>
      <c r="E29" s="26"/>
      <c r="F29" s="9" t="s">
        <v>73</v>
      </c>
      <c r="G29" s="34"/>
    </row>
    <row r="30" spans="1:7">
      <c r="A30" s="52" t="s">
        <v>23</v>
      </c>
      <c r="B30" s="54" t="s">
        <v>14</v>
      </c>
      <c r="C30" s="10"/>
      <c r="D30" s="35" t="s">
        <v>87</v>
      </c>
      <c r="E30" s="26"/>
      <c r="F30" s="9" t="str">
        <f t="shared" si="0"/>
        <v/>
      </c>
      <c r="G30" s="34"/>
    </row>
    <row r="31" spans="1:7">
      <c r="A31" s="52" t="s">
        <v>60</v>
      </c>
      <c r="B31" s="55" t="s">
        <v>36</v>
      </c>
      <c r="C31" s="10" t="s">
        <v>6</v>
      </c>
      <c r="D31" s="35">
        <v>30</v>
      </c>
      <c r="E31" s="26"/>
      <c r="F31" s="9" t="str">
        <f t="shared" si="0"/>
        <v/>
      </c>
      <c r="G31" s="34"/>
    </row>
    <row r="32" spans="1:7">
      <c r="A32" s="52" t="s">
        <v>24</v>
      </c>
      <c r="B32" s="54" t="s">
        <v>61</v>
      </c>
      <c r="C32" s="10"/>
      <c r="D32" s="35" t="s">
        <v>87</v>
      </c>
      <c r="E32" s="26"/>
      <c r="F32" s="9" t="str">
        <f t="shared" si="0"/>
        <v/>
      </c>
      <c r="G32" s="34"/>
    </row>
    <row r="33" spans="1:7">
      <c r="A33" s="52" t="s">
        <v>76</v>
      </c>
      <c r="B33" s="55" t="s">
        <v>70</v>
      </c>
      <c r="C33" s="10" t="s">
        <v>11</v>
      </c>
      <c r="D33" s="35">
        <v>0</v>
      </c>
      <c r="E33" s="26"/>
      <c r="F33" s="9" t="str">
        <f t="shared" si="0"/>
        <v/>
      </c>
      <c r="G33" s="34"/>
    </row>
    <row r="34" spans="1:7">
      <c r="A34" s="52" t="s">
        <v>83</v>
      </c>
      <c r="B34" s="55" t="s">
        <v>84</v>
      </c>
      <c r="C34" s="10" t="s">
        <v>2</v>
      </c>
      <c r="D34" s="35">
        <v>2</v>
      </c>
      <c r="E34" s="26"/>
      <c r="F34" s="9" t="str">
        <f t="shared" si="0"/>
        <v/>
      </c>
      <c r="G34" s="34"/>
    </row>
    <row r="35" spans="1:7">
      <c r="A35" s="52" t="s">
        <v>62</v>
      </c>
      <c r="B35" s="54" t="s">
        <v>46</v>
      </c>
      <c r="C35" s="10" t="s">
        <v>11</v>
      </c>
      <c r="D35" s="35">
        <v>0</v>
      </c>
      <c r="E35" s="26"/>
      <c r="F35" s="9" t="s">
        <v>73</v>
      </c>
      <c r="G35" s="34"/>
    </row>
    <row r="36" spans="1:7">
      <c r="A36" s="52" t="s">
        <v>63</v>
      </c>
      <c r="B36" s="54" t="s">
        <v>47</v>
      </c>
      <c r="C36" s="10" t="s">
        <v>11</v>
      </c>
      <c r="D36" s="35">
        <v>0</v>
      </c>
      <c r="E36" s="26"/>
      <c r="F36" s="9" t="s">
        <v>73</v>
      </c>
      <c r="G36" s="34"/>
    </row>
    <row r="37" spans="1:7">
      <c r="A37" s="52" t="s">
        <v>64</v>
      </c>
      <c r="B37" s="54" t="s">
        <v>33</v>
      </c>
      <c r="C37" s="10" t="s">
        <v>11</v>
      </c>
      <c r="D37" s="35">
        <v>0</v>
      </c>
      <c r="E37" s="26"/>
      <c r="F37" s="9" t="s">
        <v>73</v>
      </c>
      <c r="G37" s="34"/>
    </row>
    <row r="38" spans="1:7">
      <c r="A38" s="52"/>
      <c r="B38" s="55"/>
      <c r="C38" s="10"/>
      <c r="D38" s="35" t="s">
        <v>87</v>
      </c>
      <c r="E38" s="26"/>
      <c r="F38" s="9" t="str">
        <f t="shared" si="0"/>
        <v/>
      </c>
      <c r="G38" s="34"/>
    </row>
    <row r="39" spans="1:7">
      <c r="A39" s="52" t="s">
        <v>39</v>
      </c>
      <c r="B39" s="54" t="s">
        <v>10</v>
      </c>
      <c r="C39" s="10"/>
      <c r="D39" s="35" t="s">
        <v>87</v>
      </c>
      <c r="E39" s="26"/>
      <c r="F39" s="9" t="str">
        <f t="shared" si="0"/>
        <v/>
      </c>
      <c r="G39" s="34"/>
    </row>
    <row r="40" spans="1:7">
      <c r="A40" s="52" t="s">
        <v>40</v>
      </c>
      <c r="B40" s="54" t="s">
        <v>65</v>
      </c>
      <c r="C40" s="10" t="s">
        <v>11</v>
      </c>
      <c r="D40" s="35">
        <v>50</v>
      </c>
      <c r="E40" s="26"/>
      <c r="F40" s="9" t="str">
        <f t="shared" si="0"/>
        <v/>
      </c>
      <c r="G40" s="34"/>
    </row>
    <row r="41" spans="1:7" ht="26">
      <c r="A41" s="52" t="s">
        <v>41</v>
      </c>
      <c r="B41" s="54" t="s">
        <v>66</v>
      </c>
      <c r="C41" s="10" t="s">
        <v>6</v>
      </c>
      <c r="D41" s="35">
        <v>0</v>
      </c>
      <c r="E41" s="26"/>
      <c r="F41" s="9" t="str">
        <f t="shared" si="0"/>
        <v/>
      </c>
      <c r="G41" s="34"/>
    </row>
    <row r="42" spans="1:7">
      <c r="A42" s="52" t="s">
        <v>42</v>
      </c>
      <c r="B42" s="54" t="s">
        <v>67</v>
      </c>
      <c r="C42" s="10" t="s">
        <v>2</v>
      </c>
      <c r="D42" s="35">
        <v>0</v>
      </c>
      <c r="E42" s="26"/>
      <c r="F42" s="9" t="str">
        <f t="shared" si="0"/>
        <v/>
      </c>
      <c r="G42" s="34"/>
    </row>
    <row r="43" spans="1:7" ht="26">
      <c r="A43" s="52" t="s">
        <v>43</v>
      </c>
      <c r="B43" s="22" t="s">
        <v>27</v>
      </c>
      <c r="C43" s="10" t="s">
        <v>6</v>
      </c>
      <c r="D43" s="35">
        <v>30</v>
      </c>
      <c r="E43" s="26"/>
      <c r="F43" s="9" t="str">
        <f t="shared" si="0"/>
        <v/>
      </c>
      <c r="G43" s="34"/>
    </row>
    <row r="44" spans="1:7" ht="26">
      <c r="A44" s="52" t="s">
        <v>44</v>
      </c>
      <c r="B44" s="22" t="s">
        <v>68</v>
      </c>
      <c r="C44" s="10" t="s">
        <v>6</v>
      </c>
      <c r="D44" s="35">
        <v>60</v>
      </c>
      <c r="E44" s="26"/>
      <c r="F44" s="9" t="str">
        <f t="shared" si="0"/>
        <v/>
      </c>
      <c r="G44" s="34"/>
    </row>
    <row r="45" spans="1:7">
      <c r="A45" s="52" t="s">
        <v>45</v>
      </c>
      <c r="B45" s="22" t="s">
        <v>25</v>
      </c>
      <c r="C45" s="10" t="s">
        <v>50</v>
      </c>
      <c r="D45" s="35">
        <v>1</v>
      </c>
      <c r="E45" s="26"/>
      <c r="F45" s="9" t="str">
        <f t="shared" si="0"/>
        <v/>
      </c>
      <c r="G45" s="34"/>
    </row>
    <row r="46" spans="1:7">
      <c r="A46" s="52" t="s">
        <v>85</v>
      </c>
      <c r="B46" s="22" t="s">
        <v>86</v>
      </c>
      <c r="C46" s="10" t="s">
        <v>6</v>
      </c>
      <c r="D46" s="35">
        <v>30</v>
      </c>
      <c r="E46" s="26"/>
      <c r="F46" s="9" t="str">
        <f t="shared" si="0"/>
        <v/>
      </c>
      <c r="G46" s="34"/>
    </row>
    <row r="47" spans="1:7" ht="26">
      <c r="A47" s="52" t="s">
        <v>88</v>
      </c>
      <c r="B47" s="22" t="s">
        <v>89</v>
      </c>
      <c r="C47" s="10" t="s">
        <v>50</v>
      </c>
      <c r="D47" s="35">
        <v>1</v>
      </c>
      <c r="E47" s="26"/>
      <c r="F47" s="9" t="s">
        <v>73</v>
      </c>
      <c r="G47" s="34"/>
    </row>
    <row r="48" spans="1:7">
      <c r="A48" s="52"/>
      <c r="B48" s="22"/>
      <c r="C48" s="10"/>
      <c r="D48" s="35" t="s">
        <v>87</v>
      </c>
      <c r="E48" s="26"/>
      <c r="F48" s="9" t="str">
        <f t="shared" si="0"/>
        <v/>
      </c>
      <c r="G48" s="34"/>
    </row>
    <row r="49" spans="1:10">
      <c r="A49" s="11" t="s">
        <v>4</v>
      </c>
      <c r="B49" s="56"/>
      <c r="C49" s="12"/>
      <c r="D49" s="24"/>
      <c r="E49" s="29"/>
      <c r="F49" s="13">
        <f>ROUND(SUM(F4:F48),0)</f>
        <v>0</v>
      </c>
      <c r="G49" s="34"/>
    </row>
    <row r="50" spans="1:10" s="16" customFormat="1" ht="15" customHeight="1">
      <c r="A50" s="14" t="s">
        <v>7</v>
      </c>
      <c r="B50" s="57"/>
      <c r="C50" s="15">
        <v>0.06</v>
      </c>
      <c r="D50" s="58"/>
      <c r="E50" s="30"/>
      <c r="F50" s="17">
        <f>ROUND(F49*C50,0)</f>
        <v>0</v>
      </c>
      <c r="G50" s="34"/>
      <c r="H50" s="5"/>
      <c r="I50" s="5"/>
      <c r="J50" s="5"/>
    </row>
    <row r="51" spans="1:10">
      <c r="A51" s="11" t="s">
        <v>0</v>
      </c>
      <c r="B51" s="56"/>
      <c r="C51" s="12"/>
      <c r="D51" s="12"/>
      <c r="E51" s="29"/>
      <c r="F51" s="13">
        <f>SUM(F49:F50)</f>
        <v>0</v>
      </c>
      <c r="G51" s="34"/>
    </row>
    <row r="52" spans="1:10">
      <c r="A52" s="25" t="s">
        <v>13</v>
      </c>
      <c r="B52" s="18"/>
      <c r="C52" s="19"/>
      <c r="D52" s="20"/>
      <c r="G52" s="34"/>
    </row>
    <row r="53" spans="1:10">
      <c r="A53" s="21"/>
      <c r="B53" s="18"/>
      <c r="C53" s="19"/>
      <c r="D53" s="20"/>
    </row>
    <row r="54" spans="1:10">
      <c r="A54" s="19"/>
      <c r="B54" s="18"/>
      <c r="C54" s="19"/>
      <c r="D54" s="20"/>
      <c r="F54" s="23"/>
      <c r="G54" s="23"/>
    </row>
    <row r="55" spans="1:10">
      <c r="A55" s="19"/>
      <c r="B55" s="18"/>
      <c r="C55" s="19"/>
      <c r="D55" s="20"/>
    </row>
    <row r="56" spans="1:10">
      <c r="A56" s="19"/>
      <c r="B56" s="18"/>
      <c r="C56" s="19"/>
      <c r="D56" s="20"/>
    </row>
    <row r="57" spans="1:10" s="23" customFormat="1">
      <c r="A57" s="19"/>
      <c r="B57" s="18"/>
      <c r="C57" s="19"/>
      <c r="D57" s="20"/>
      <c r="I57" s="5"/>
      <c r="J57" s="5"/>
    </row>
    <row r="58" spans="1:10" s="23" customFormat="1">
      <c r="A58" s="19"/>
      <c r="B58" s="18"/>
      <c r="C58" s="19"/>
      <c r="D58" s="20"/>
      <c r="I58" s="5"/>
      <c r="J58" s="5"/>
    </row>
    <row r="59" spans="1:10" s="23" customFormat="1">
      <c r="A59" s="19"/>
      <c r="B59" s="18"/>
      <c r="C59" s="19"/>
      <c r="D59" s="20"/>
      <c r="I59" s="5"/>
      <c r="J59" s="5"/>
    </row>
    <row r="60" spans="1:10" s="23" customFormat="1">
      <c r="A60" s="19"/>
      <c r="B60" s="18"/>
      <c r="C60" s="19"/>
      <c r="D60" s="20"/>
      <c r="I60" s="5"/>
      <c r="J60" s="5"/>
    </row>
    <row r="61" spans="1:10" s="23" customFormat="1">
      <c r="A61" s="19"/>
      <c r="B61" s="18"/>
      <c r="C61" s="19"/>
      <c r="D61" s="20"/>
      <c r="I61" s="5"/>
      <c r="J61" s="5"/>
    </row>
    <row r="62" spans="1:10" s="23" customFormat="1">
      <c r="A62" s="19"/>
      <c r="B62" s="18"/>
      <c r="C62" s="19"/>
      <c r="D62" s="20"/>
      <c r="I62" s="5"/>
      <c r="J62" s="5"/>
    </row>
    <row r="63" spans="1:10" s="23" customFormat="1">
      <c r="A63" s="19"/>
      <c r="B63" s="18"/>
      <c r="C63" s="19"/>
      <c r="D63" s="20"/>
      <c r="I63" s="5"/>
      <c r="J63" s="5"/>
    </row>
    <row r="64" spans="1:10" s="23" customFormat="1">
      <c r="A64" s="19"/>
      <c r="B64" s="18"/>
      <c r="C64" s="19"/>
      <c r="D64" s="20"/>
      <c r="I64" s="5"/>
      <c r="J64" s="5"/>
    </row>
    <row r="65" spans="1:10" s="23" customFormat="1">
      <c r="A65" s="19"/>
      <c r="B65" s="18"/>
      <c r="C65" s="19"/>
      <c r="D65" s="20"/>
      <c r="I65" s="5"/>
      <c r="J65" s="5"/>
    </row>
    <row r="66" spans="1:10" s="23" customFormat="1">
      <c r="A66" s="19"/>
      <c r="B66" s="18"/>
      <c r="C66" s="19"/>
      <c r="D66" s="20"/>
      <c r="I66" s="5"/>
      <c r="J66" s="5"/>
    </row>
    <row r="67" spans="1:10" s="23" customFormat="1">
      <c r="A67" s="19"/>
      <c r="B67" s="18"/>
      <c r="C67" s="19"/>
      <c r="D67" s="20"/>
      <c r="I67" s="5"/>
      <c r="J67" s="5"/>
    </row>
    <row r="68" spans="1:10" s="23" customFormat="1">
      <c r="A68" s="19"/>
      <c r="B68" s="18"/>
      <c r="C68" s="19"/>
      <c r="D68" s="20"/>
      <c r="I68" s="5"/>
      <c r="J68" s="5"/>
    </row>
    <row r="69" spans="1:10" s="23" customFormat="1">
      <c r="A69" s="19"/>
      <c r="B69" s="18"/>
      <c r="C69" s="19"/>
      <c r="D69" s="20"/>
      <c r="I69" s="5"/>
      <c r="J69" s="5"/>
    </row>
    <row r="70" spans="1:10" s="23" customFormat="1">
      <c r="A70" s="19"/>
      <c r="B70" s="18"/>
      <c r="C70" s="19"/>
      <c r="D70" s="20"/>
      <c r="I70" s="5"/>
      <c r="J70" s="5"/>
    </row>
    <row r="71" spans="1:10" s="23" customFormat="1">
      <c r="A71" s="19"/>
      <c r="B71" s="18"/>
      <c r="C71" s="19"/>
      <c r="D71" s="20"/>
      <c r="I71" s="5"/>
      <c r="J71" s="5"/>
    </row>
    <row r="72" spans="1:10" s="23" customFormat="1">
      <c r="A72" s="19"/>
      <c r="B72" s="18"/>
      <c r="C72" s="19"/>
      <c r="D72" s="20"/>
      <c r="I72" s="5"/>
      <c r="J72" s="5"/>
    </row>
    <row r="73" spans="1:10" s="23" customFormat="1">
      <c r="A73" s="19"/>
      <c r="B73" s="18"/>
      <c r="C73" s="19"/>
      <c r="D73" s="20"/>
      <c r="I73" s="5"/>
      <c r="J73" s="5"/>
    </row>
    <row r="74" spans="1:10" s="23" customFormat="1">
      <c r="A74" s="19"/>
      <c r="B74" s="18"/>
      <c r="C74" s="19"/>
      <c r="D74" s="20"/>
    </row>
    <row r="75" spans="1:10" s="23" customFormat="1">
      <c r="A75" s="19"/>
      <c r="B75" s="18"/>
      <c r="C75" s="19"/>
      <c r="D75" s="20"/>
    </row>
    <row r="76" spans="1:10" s="23" customFormat="1">
      <c r="A76" s="19"/>
      <c r="B76" s="18"/>
      <c r="C76" s="19"/>
      <c r="D76" s="20"/>
    </row>
    <row r="77" spans="1:10" s="23" customFormat="1">
      <c r="A77" s="19"/>
      <c r="B77" s="18"/>
      <c r="C77" s="19"/>
      <c r="D77" s="20"/>
    </row>
    <row r="78" spans="1:10" s="23" customFormat="1">
      <c r="A78" s="19"/>
      <c r="B78" s="18"/>
      <c r="C78" s="19"/>
      <c r="D78" s="20"/>
    </row>
    <row r="79" spans="1:10" s="23" customFormat="1">
      <c r="A79" s="19"/>
      <c r="B79" s="18"/>
      <c r="C79" s="19"/>
      <c r="D79" s="20"/>
    </row>
    <row r="80" spans="1:10" s="23" customFormat="1">
      <c r="A80" s="19"/>
      <c r="B80" s="18"/>
      <c r="C80" s="19"/>
      <c r="D80" s="20"/>
    </row>
    <row r="81" spans="1:4" s="23" customFormat="1">
      <c r="A81" s="19"/>
      <c r="B81" s="18"/>
      <c r="C81" s="19"/>
      <c r="D81" s="20"/>
    </row>
    <row r="82" spans="1:4" s="23" customFormat="1">
      <c r="A82" s="19"/>
      <c r="B82" s="18"/>
      <c r="C82" s="19"/>
      <c r="D82" s="20"/>
    </row>
    <row r="83" spans="1:4" s="23" customFormat="1">
      <c r="A83" s="19"/>
      <c r="B83" s="18"/>
      <c r="C83" s="19"/>
      <c r="D83" s="20"/>
    </row>
    <row r="84" spans="1:4" s="23" customFormat="1">
      <c r="A84" s="19"/>
      <c r="B84" s="18"/>
      <c r="C84" s="19"/>
      <c r="D84" s="20"/>
    </row>
    <row r="85" spans="1:4" s="23" customFormat="1">
      <c r="A85" s="19"/>
      <c r="B85" s="18"/>
      <c r="C85" s="19"/>
      <c r="D85" s="20"/>
    </row>
    <row r="86" spans="1:4" s="23" customFormat="1">
      <c r="A86" s="19"/>
      <c r="B86" s="18"/>
      <c r="C86" s="19"/>
      <c r="D86" s="20"/>
    </row>
    <row r="87" spans="1:4" s="23" customFormat="1">
      <c r="A87" s="19"/>
      <c r="B87" s="18"/>
      <c r="C87" s="19"/>
      <c r="D87" s="20"/>
    </row>
    <row r="88" spans="1:4" s="23" customFormat="1">
      <c r="A88" s="19"/>
      <c r="B88" s="18"/>
      <c r="C88" s="19"/>
      <c r="D88" s="20"/>
    </row>
    <row r="89" spans="1:4" s="23" customFormat="1">
      <c r="A89" s="19"/>
      <c r="B89" s="18"/>
      <c r="C89" s="19"/>
      <c r="D89" s="20"/>
    </row>
    <row r="90" spans="1:4" s="23" customFormat="1">
      <c r="A90" s="19"/>
      <c r="B90" s="18"/>
      <c r="C90" s="19"/>
      <c r="D90" s="20"/>
    </row>
    <row r="91" spans="1:4" s="23" customFormat="1">
      <c r="A91" s="19"/>
      <c r="B91" s="18"/>
      <c r="C91" s="19"/>
      <c r="D91" s="20"/>
    </row>
    <row r="92" spans="1:4" s="23" customFormat="1">
      <c r="A92" s="19"/>
      <c r="B92" s="18"/>
      <c r="C92" s="19"/>
      <c r="D92" s="20"/>
    </row>
    <row r="93" spans="1:4" s="23" customFormat="1">
      <c r="A93" s="19"/>
      <c r="B93" s="18"/>
      <c r="C93" s="19"/>
      <c r="D93" s="20"/>
    </row>
    <row r="94" spans="1:4" s="23" customFormat="1">
      <c r="A94" s="19"/>
      <c r="B94" s="18"/>
      <c r="C94" s="19"/>
      <c r="D94" s="20"/>
    </row>
    <row r="95" spans="1:4" s="23" customFormat="1">
      <c r="A95" s="19"/>
      <c r="B95" s="18"/>
      <c r="C95" s="19"/>
      <c r="D95" s="20"/>
    </row>
    <row r="96" spans="1:4" s="23" customFormat="1">
      <c r="A96" s="19"/>
      <c r="B96" s="18"/>
      <c r="C96" s="19"/>
      <c r="D96" s="20"/>
    </row>
    <row r="97" spans="1:4" s="23" customFormat="1">
      <c r="A97" s="19"/>
      <c r="B97" s="18"/>
      <c r="C97" s="19"/>
      <c r="D97" s="20"/>
    </row>
    <row r="98" spans="1:4" s="23" customFormat="1">
      <c r="A98" s="19"/>
      <c r="B98" s="18"/>
      <c r="C98" s="19"/>
      <c r="D98" s="20"/>
    </row>
    <row r="99" spans="1:4" s="23" customFormat="1">
      <c r="A99" s="19"/>
      <c r="B99" s="18"/>
      <c r="C99" s="19"/>
      <c r="D99" s="20"/>
    </row>
    <row r="100" spans="1:4" s="23" customFormat="1">
      <c r="A100" s="19"/>
      <c r="B100" s="18"/>
      <c r="C100" s="19"/>
      <c r="D100" s="20"/>
    </row>
    <row r="101" spans="1:4" s="23" customFormat="1">
      <c r="A101" s="19"/>
      <c r="B101" s="18"/>
      <c r="C101" s="19"/>
      <c r="D101" s="20"/>
    </row>
    <row r="102" spans="1:4" s="23" customFormat="1">
      <c r="A102" s="19"/>
      <c r="B102" s="18"/>
      <c r="C102" s="19"/>
      <c r="D102" s="20"/>
    </row>
    <row r="103" spans="1:4" s="23" customFormat="1">
      <c r="A103" s="19"/>
      <c r="B103" s="18"/>
      <c r="C103" s="19"/>
      <c r="D103" s="20"/>
    </row>
    <row r="104" spans="1:4" s="23" customFormat="1">
      <c r="A104" s="19"/>
      <c r="B104" s="18"/>
      <c r="C104" s="19"/>
      <c r="D104" s="20"/>
    </row>
    <row r="105" spans="1:4" s="23" customFormat="1">
      <c r="A105" s="19"/>
      <c r="B105" s="18"/>
      <c r="C105" s="19"/>
      <c r="D105" s="20"/>
    </row>
    <row r="106" spans="1:4" s="23" customFormat="1">
      <c r="A106" s="19"/>
      <c r="B106" s="18"/>
      <c r="C106" s="19"/>
      <c r="D106" s="20"/>
    </row>
    <row r="107" spans="1:4" s="23" customFormat="1">
      <c r="A107" s="19"/>
      <c r="B107" s="18"/>
      <c r="C107" s="19"/>
      <c r="D107" s="20"/>
    </row>
    <row r="108" spans="1:4" s="23" customFormat="1">
      <c r="A108" s="19"/>
      <c r="B108" s="18"/>
      <c r="C108" s="19"/>
      <c r="D108" s="20"/>
    </row>
    <row r="109" spans="1:4" s="23" customFormat="1">
      <c r="A109" s="19"/>
      <c r="B109" s="18"/>
      <c r="C109" s="19"/>
      <c r="D109" s="20"/>
    </row>
    <row r="110" spans="1:4" s="23" customFormat="1">
      <c r="A110" s="19"/>
      <c r="B110" s="18"/>
      <c r="C110" s="19"/>
      <c r="D110" s="20"/>
    </row>
    <row r="111" spans="1:4" s="23" customFormat="1">
      <c r="A111" s="19"/>
      <c r="B111" s="18"/>
      <c r="C111" s="19"/>
      <c r="D111" s="20"/>
    </row>
    <row r="112" spans="1:4" s="23" customFormat="1">
      <c r="A112" s="19"/>
      <c r="B112" s="18"/>
      <c r="C112" s="19"/>
      <c r="D112" s="20"/>
    </row>
    <row r="113" spans="1:4" s="23" customFormat="1">
      <c r="A113" s="19"/>
      <c r="B113" s="18"/>
      <c r="C113" s="19"/>
      <c r="D113" s="20"/>
    </row>
    <row r="114" spans="1:4" s="23" customFormat="1">
      <c r="A114" s="19"/>
      <c r="B114" s="18"/>
      <c r="C114" s="19"/>
      <c r="D114" s="20"/>
    </row>
    <row r="115" spans="1:4" s="23" customFormat="1">
      <c r="A115" s="19"/>
      <c r="B115" s="18"/>
      <c r="C115" s="19"/>
      <c r="D115" s="20"/>
    </row>
    <row r="116" spans="1:4" s="23" customFormat="1">
      <c r="A116" s="19"/>
      <c r="B116" s="18"/>
      <c r="C116" s="19"/>
      <c r="D116" s="20"/>
    </row>
    <row r="117" spans="1:4" s="23" customFormat="1">
      <c r="A117" s="19"/>
      <c r="B117" s="18"/>
      <c r="C117" s="19"/>
      <c r="D117" s="20"/>
    </row>
    <row r="118" spans="1:4" s="23" customFormat="1">
      <c r="A118" s="19"/>
      <c r="B118" s="18"/>
      <c r="C118" s="19"/>
      <c r="D118" s="20"/>
    </row>
    <row r="119" spans="1:4" s="23" customFormat="1">
      <c r="A119" s="19"/>
      <c r="B119" s="18"/>
      <c r="C119" s="19"/>
      <c r="D119" s="20"/>
    </row>
    <row r="120" spans="1:4" s="23" customFormat="1">
      <c r="A120" s="19"/>
      <c r="B120" s="18"/>
      <c r="C120" s="19"/>
      <c r="D120" s="20"/>
    </row>
    <row r="121" spans="1:4" s="23" customFormat="1">
      <c r="A121" s="19"/>
      <c r="B121" s="18"/>
      <c r="C121" s="19"/>
      <c r="D121" s="20"/>
    </row>
    <row r="122" spans="1:4" s="23" customFormat="1">
      <c r="A122" s="19"/>
      <c r="B122" s="18"/>
      <c r="C122" s="19"/>
      <c r="D122" s="20"/>
    </row>
    <row r="123" spans="1:4" s="23" customFormat="1">
      <c r="A123" s="19"/>
      <c r="B123" s="18"/>
      <c r="C123" s="19"/>
      <c r="D123" s="20"/>
    </row>
    <row r="124" spans="1:4" s="23" customFormat="1">
      <c r="A124" s="19"/>
      <c r="B124" s="18"/>
      <c r="C124" s="19"/>
      <c r="D124" s="20"/>
    </row>
    <row r="125" spans="1:4" s="23" customFormat="1">
      <c r="A125" s="19"/>
      <c r="B125" s="18"/>
      <c r="C125" s="19"/>
      <c r="D125" s="20"/>
    </row>
    <row r="126" spans="1:4" s="23" customFormat="1">
      <c r="A126" s="19"/>
      <c r="B126" s="18"/>
      <c r="C126" s="19"/>
      <c r="D126" s="20"/>
    </row>
    <row r="127" spans="1:4" s="23" customFormat="1">
      <c r="A127" s="19"/>
      <c r="B127" s="18"/>
      <c r="C127" s="19"/>
      <c r="D127" s="20"/>
    </row>
    <row r="128" spans="1:4" s="23" customFormat="1">
      <c r="A128" s="19"/>
      <c r="B128" s="18"/>
      <c r="C128" s="19"/>
      <c r="D128" s="20"/>
    </row>
    <row r="129" spans="1:4" s="23" customFormat="1">
      <c r="A129" s="19"/>
      <c r="B129" s="18"/>
      <c r="C129" s="19"/>
      <c r="D129" s="20"/>
    </row>
    <row r="130" spans="1:4" s="23" customFormat="1">
      <c r="A130" s="19"/>
      <c r="B130" s="18"/>
      <c r="C130" s="19"/>
      <c r="D130" s="20"/>
    </row>
    <row r="131" spans="1:4" s="23" customFormat="1">
      <c r="A131" s="19"/>
      <c r="B131" s="18"/>
      <c r="C131" s="19"/>
      <c r="D131" s="20"/>
    </row>
    <row r="132" spans="1:4" s="23" customFormat="1">
      <c r="A132" s="19"/>
      <c r="B132" s="18"/>
      <c r="C132" s="19"/>
      <c r="D132" s="20"/>
    </row>
    <row r="133" spans="1:4" s="23" customFormat="1">
      <c r="A133" s="19"/>
      <c r="B133" s="18"/>
      <c r="C133" s="19"/>
      <c r="D133" s="20"/>
    </row>
    <row r="134" spans="1:4" s="23" customFormat="1">
      <c r="A134" s="19"/>
      <c r="B134" s="18"/>
      <c r="C134" s="19"/>
      <c r="D134" s="20"/>
    </row>
    <row r="135" spans="1:4" s="23" customFormat="1">
      <c r="A135" s="19"/>
      <c r="B135" s="18"/>
      <c r="C135" s="19"/>
      <c r="D135" s="20"/>
    </row>
    <row r="136" spans="1:4" s="23" customFormat="1">
      <c r="A136" s="19"/>
      <c r="B136" s="18"/>
      <c r="C136" s="19"/>
      <c r="D136" s="20"/>
    </row>
    <row r="137" spans="1:4" s="23" customFormat="1">
      <c r="A137" s="19"/>
      <c r="B137" s="18"/>
      <c r="C137" s="19"/>
      <c r="D137" s="20"/>
    </row>
    <row r="138" spans="1:4" s="23" customFormat="1">
      <c r="A138" s="19"/>
      <c r="B138" s="18"/>
      <c r="C138" s="19"/>
      <c r="D138" s="20"/>
    </row>
    <row r="139" spans="1:4" s="23" customFormat="1">
      <c r="A139" s="19"/>
      <c r="B139" s="18"/>
      <c r="C139" s="19"/>
      <c r="D139" s="20"/>
    </row>
    <row r="140" spans="1:4" s="23" customFormat="1">
      <c r="A140" s="19"/>
      <c r="B140" s="18"/>
      <c r="C140" s="19"/>
      <c r="D140" s="20"/>
    </row>
    <row r="141" spans="1:4" s="23" customFormat="1">
      <c r="A141" s="19"/>
      <c r="B141" s="18"/>
      <c r="C141" s="19"/>
      <c r="D141" s="20"/>
    </row>
    <row r="142" spans="1:4" s="23" customFormat="1">
      <c r="A142" s="19"/>
      <c r="B142" s="18"/>
      <c r="C142" s="19"/>
      <c r="D142" s="20"/>
    </row>
    <row r="143" spans="1:4" s="23" customFormat="1">
      <c r="A143" s="19"/>
      <c r="B143" s="18"/>
      <c r="C143" s="19"/>
      <c r="D143" s="20"/>
    </row>
    <row r="144" spans="1:4" s="23" customFormat="1">
      <c r="A144" s="19"/>
      <c r="B144" s="18"/>
      <c r="C144" s="19"/>
      <c r="D144" s="20"/>
    </row>
    <row r="145" spans="1:4" s="23" customFormat="1">
      <c r="A145" s="19"/>
      <c r="B145" s="18"/>
      <c r="C145" s="19"/>
      <c r="D145" s="20"/>
    </row>
    <row r="146" spans="1:4" s="23" customFormat="1">
      <c r="A146" s="19"/>
      <c r="B146" s="18"/>
      <c r="C146" s="19"/>
      <c r="D146" s="20"/>
    </row>
    <row r="147" spans="1:4" s="23" customFormat="1">
      <c r="A147" s="19"/>
      <c r="B147" s="18"/>
      <c r="C147" s="19"/>
      <c r="D147" s="20"/>
    </row>
    <row r="148" spans="1:4" s="23" customFormat="1">
      <c r="A148" s="19"/>
      <c r="B148" s="18"/>
      <c r="C148" s="19"/>
      <c r="D148" s="20"/>
    </row>
    <row r="149" spans="1:4" s="23" customFormat="1">
      <c r="A149" s="19"/>
      <c r="B149" s="18"/>
      <c r="C149" s="19"/>
      <c r="D149" s="20"/>
    </row>
    <row r="150" spans="1:4" s="23" customFormat="1">
      <c r="A150" s="19"/>
      <c r="B150" s="18"/>
      <c r="C150" s="19"/>
      <c r="D150" s="20"/>
    </row>
    <row r="151" spans="1:4" s="23" customFormat="1">
      <c r="A151" s="19"/>
      <c r="B151" s="18"/>
      <c r="C151" s="19"/>
      <c r="D151" s="20"/>
    </row>
    <row r="152" spans="1:4" s="23" customFormat="1">
      <c r="A152" s="19"/>
      <c r="B152" s="18"/>
      <c r="C152" s="19"/>
      <c r="D152" s="20"/>
    </row>
    <row r="153" spans="1:4" s="23" customFormat="1">
      <c r="A153" s="19"/>
      <c r="B153" s="18"/>
      <c r="C153" s="19"/>
      <c r="D153" s="20"/>
    </row>
    <row r="154" spans="1:4" s="23" customFormat="1">
      <c r="A154" s="19"/>
      <c r="B154" s="18"/>
      <c r="C154" s="19"/>
      <c r="D154" s="20"/>
    </row>
    <row r="155" spans="1:4" s="23" customFormat="1">
      <c r="A155" s="19"/>
      <c r="B155" s="18"/>
      <c r="C155" s="19"/>
      <c r="D155" s="20"/>
    </row>
    <row r="156" spans="1:4" s="23" customFormat="1">
      <c r="A156" s="19"/>
      <c r="B156" s="18"/>
      <c r="C156" s="19"/>
      <c r="D156" s="20"/>
    </row>
    <row r="157" spans="1:4" s="23" customFormat="1">
      <c r="A157" s="19"/>
      <c r="B157" s="18"/>
      <c r="C157" s="19"/>
      <c r="D157" s="20"/>
    </row>
    <row r="158" spans="1:4" s="23" customFormat="1">
      <c r="A158" s="19"/>
      <c r="B158" s="18"/>
      <c r="C158" s="19"/>
      <c r="D158" s="20"/>
    </row>
    <row r="159" spans="1:4" s="23" customFormat="1">
      <c r="A159" s="19"/>
      <c r="B159" s="18"/>
      <c r="C159" s="19"/>
      <c r="D159" s="20"/>
    </row>
    <row r="160" spans="1:4" s="23" customFormat="1">
      <c r="A160" s="19"/>
      <c r="B160" s="18"/>
      <c r="C160" s="19"/>
      <c r="D160" s="20"/>
    </row>
    <row r="161" spans="1:4" s="23" customFormat="1">
      <c r="A161" s="19"/>
      <c r="B161" s="18"/>
      <c r="C161" s="19"/>
      <c r="D161" s="20"/>
    </row>
    <row r="162" spans="1:4" s="23" customFormat="1">
      <c r="A162" s="19"/>
      <c r="B162" s="18"/>
      <c r="C162" s="19"/>
      <c r="D162" s="20"/>
    </row>
    <row r="163" spans="1:4" s="23" customFormat="1">
      <c r="A163" s="19"/>
      <c r="B163" s="18"/>
      <c r="C163" s="19"/>
      <c r="D163" s="20"/>
    </row>
    <row r="164" spans="1:4" s="23" customFormat="1">
      <c r="A164" s="19"/>
      <c r="B164" s="18"/>
      <c r="C164" s="19"/>
      <c r="D164" s="20"/>
    </row>
    <row r="165" spans="1:4" s="23" customFormat="1">
      <c r="A165" s="19"/>
      <c r="B165" s="18"/>
      <c r="C165" s="19"/>
      <c r="D165" s="20"/>
    </row>
    <row r="166" spans="1:4" s="23" customFormat="1">
      <c r="A166" s="19"/>
      <c r="B166" s="18"/>
      <c r="C166" s="19"/>
      <c r="D166" s="20"/>
    </row>
    <row r="167" spans="1:4" s="23" customFormat="1">
      <c r="A167" s="19"/>
      <c r="B167" s="18"/>
      <c r="C167" s="19"/>
      <c r="D167" s="20"/>
    </row>
    <row r="168" spans="1:4" s="23" customFormat="1">
      <c r="A168" s="19"/>
      <c r="B168" s="18"/>
      <c r="C168" s="19"/>
      <c r="D168" s="20"/>
    </row>
    <row r="169" spans="1:4" s="23" customFormat="1">
      <c r="A169" s="19"/>
      <c r="B169" s="18"/>
      <c r="C169" s="19"/>
      <c r="D169" s="20"/>
    </row>
    <row r="170" spans="1:4" s="23" customFormat="1">
      <c r="A170" s="19"/>
      <c r="B170" s="18"/>
      <c r="C170" s="19"/>
      <c r="D170" s="20"/>
    </row>
    <row r="171" spans="1:4" s="23" customFormat="1">
      <c r="A171" s="19"/>
      <c r="B171" s="18"/>
      <c r="C171" s="19"/>
      <c r="D171" s="20"/>
    </row>
    <row r="172" spans="1:4" s="23" customFormat="1">
      <c r="A172" s="19"/>
      <c r="B172" s="18"/>
      <c r="C172" s="19"/>
      <c r="D172" s="20"/>
    </row>
    <row r="173" spans="1:4" s="23" customFormat="1">
      <c r="A173" s="19"/>
      <c r="B173" s="18"/>
      <c r="C173" s="19"/>
      <c r="D173" s="20"/>
    </row>
    <row r="174" spans="1:4" s="23" customFormat="1">
      <c r="A174" s="19"/>
      <c r="B174" s="18"/>
      <c r="C174" s="19"/>
      <c r="D174" s="20"/>
    </row>
    <row r="175" spans="1:4" s="23" customFormat="1">
      <c r="A175" s="19"/>
      <c r="B175" s="18"/>
      <c r="C175" s="19"/>
      <c r="D175" s="20"/>
    </row>
    <row r="176" spans="1:4" s="23" customFormat="1">
      <c r="A176" s="19"/>
      <c r="B176" s="18"/>
      <c r="C176" s="19"/>
      <c r="D176" s="20"/>
    </row>
    <row r="177" spans="1:4" s="23" customFormat="1">
      <c r="A177" s="19"/>
      <c r="B177" s="18"/>
      <c r="C177" s="19"/>
      <c r="D177" s="20"/>
    </row>
    <row r="178" spans="1:4" s="23" customFormat="1">
      <c r="A178" s="19"/>
      <c r="B178" s="18"/>
      <c r="C178" s="19"/>
      <c r="D178" s="20"/>
    </row>
    <row r="179" spans="1:4" s="23" customFormat="1">
      <c r="A179" s="19"/>
      <c r="B179" s="18"/>
      <c r="C179" s="19"/>
      <c r="D179" s="20"/>
    </row>
    <row r="180" spans="1:4" s="23" customFormat="1">
      <c r="A180" s="19"/>
      <c r="B180" s="18"/>
      <c r="C180" s="19"/>
      <c r="D180" s="20"/>
    </row>
    <row r="181" spans="1:4" s="23" customFormat="1">
      <c r="A181" s="19"/>
      <c r="B181" s="18"/>
      <c r="C181" s="19"/>
      <c r="D181" s="20"/>
    </row>
    <row r="182" spans="1:4" s="23" customFormat="1">
      <c r="A182" s="19"/>
      <c r="B182" s="18"/>
      <c r="C182" s="19"/>
      <c r="D182" s="20"/>
    </row>
    <row r="183" spans="1:4" s="23" customFormat="1">
      <c r="A183" s="19"/>
      <c r="B183" s="18"/>
      <c r="C183" s="19"/>
      <c r="D183" s="20"/>
    </row>
    <row r="184" spans="1:4" s="23" customFormat="1">
      <c r="A184" s="19"/>
      <c r="B184" s="18"/>
      <c r="C184" s="19"/>
      <c r="D184" s="20"/>
    </row>
    <row r="185" spans="1:4" s="23" customFormat="1">
      <c r="A185" s="19"/>
      <c r="B185" s="18"/>
      <c r="C185" s="19"/>
      <c r="D185" s="20"/>
    </row>
    <row r="186" spans="1:4" s="23" customFormat="1">
      <c r="A186" s="19"/>
      <c r="B186" s="18"/>
      <c r="C186" s="19"/>
      <c r="D186" s="20"/>
    </row>
    <row r="187" spans="1:4" s="23" customFormat="1">
      <c r="A187" s="19"/>
      <c r="B187" s="18"/>
      <c r="C187" s="19"/>
      <c r="D187" s="20"/>
    </row>
    <row r="188" spans="1:4" s="23" customFormat="1">
      <c r="A188" s="19"/>
      <c r="B188" s="18"/>
      <c r="C188" s="19"/>
      <c r="D188" s="20"/>
    </row>
    <row r="189" spans="1:4" s="23" customFormat="1">
      <c r="A189" s="19"/>
      <c r="B189" s="18"/>
      <c r="C189" s="19"/>
      <c r="D189" s="20"/>
    </row>
    <row r="190" spans="1:4" s="23" customFormat="1">
      <c r="A190" s="19"/>
      <c r="B190" s="18"/>
      <c r="C190" s="19"/>
      <c r="D190" s="20"/>
    </row>
    <row r="191" spans="1:4" s="23" customFormat="1">
      <c r="A191" s="19"/>
      <c r="B191" s="18"/>
      <c r="C191" s="19"/>
      <c r="D191" s="20"/>
    </row>
    <row r="192" spans="1:4" s="23" customFormat="1">
      <c r="A192" s="19"/>
      <c r="B192" s="18"/>
      <c r="C192" s="19"/>
      <c r="D192" s="20"/>
    </row>
    <row r="193" spans="1:4" s="23" customFormat="1">
      <c r="A193" s="19"/>
      <c r="B193" s="18"/>
      <c r="C193" s="19"/>
      <c r="D193" s="20"/>
    </row>
    <row r="194" spans="1:4" s="23" customFormat="1">
      <c r="A194" s="19"/>
      <c r="B194" s="18"/>
      <c r="C194" s="19"/>
      <c r="D194" s="20"/>
    </row>
    <row r="195" spans="1:4" s="23" customFormat="1">
      <c r="A195" s="19"/>
      <c r="B195" s="18"/>
      <c r="C195" s="19"/>
      <c r="D195" s="20"/>
    </row>
    <row r="196" spans="1:4" s="23" customFormat="1">
      <c r="A196" s="19"/>
      <c r="B196" s="18"/>
      <c r="C196" s="19"/>
      <c r="D196" s="20"/>
    </row>
    <row r="197" spans="1:4" s="23" customFormat="1">
      <c r="A197" s="19"/>
      <c r="B197" s="18"/>
      <c r="C197" s="19"/>
      <c r="D197" s="20"/>
    </row>
    <row r="198" spans="1:4" s="23" customFormat="1">
      <c r="A198" s="19"/>
      <c r="B198" s="18"/>
      <c r="C198" s="19"/>
      <c r="D198" s="20"/>
    </row>
    <row r="199" spans="1:4" s="23" customFormat="1">
      <c r="A199" s="19"/>
      <c r="B199" s="18"/>
      <c r="C199" s="19"/>
      <c r="D199" s="20"/>
    </row>
    <row r="200" spans="1:4" s="23" customFormat="1">
      <c r="A200" s="19"/>
      <c r="B200" s="18"/>
      <c r="C200" s="19"/>
      <c r="D200" s="20"/>
    </row>
    <row r="201" spans="1:4" s="23" customFormat="1">
      <c r="A201" s="19"/>
      <c r="B201" s="18"/>
      <c r="C201" s="19"/>
      <c r="D201" s="20"/>
    </row>
    <row r="202" spans="1:4" s="23" customFormat="1">
      <c r="A202" s="19"/>
      <c r="B202" s="18"/>
      <c r="C202" s="19"/>
      <c r="D202" s="20"/>
    </row>
    <row r="203" spans="1:4" s="23" customFormat="1">
      <c r="A203" s="19"/>
      <c r="B203" s="18"/>
      <c r="C203" s="19"/>
      <c r="D203" s="20"/>
    </row>
    <row r="204" spans="1:4" s="23" customFormat="1">
      <c r="A204" s="19"/>
      <c r="B204" s="18"/>
      <c r="C204" s="19"/>
      <c r="D204" s="20"/>
    </row>
    <row r="205" spans="1:4" s="23" customFormat="1">
      <c r="A205" s="19"/>
      <c r="B205" s="18"/>
      <c r="C205" s="19"/>
      <c r="D205" s="20"/>
    </row>
    <row r="206" spans="1:4" s="23" customFormat="1">
      <c r="A206" s="19"/>
      <c r="B206" s="18"/>
      <c r="C206" s="19"/>
      <c r="D206" s="20"/>
    </row>
    <row r="207" spans="1:4" s="23" customFormat="1">
      <c r="A207" s="19"/>
      <c r="B207" s="18"/>
      <c r="C207" s="19"/>
      <c r="D207" s="20"/>
    </row>
    <row r="208" spans="1:4" s="23" customFormat="1">
      <c r="A208" s="19"/>
      <c r="B208" s="18"/>
      <c r="C208" s="19"/>
      <c r="D208" s="20"/>
    </row>
    <row r="209" spans="1:4" s="23" customFormat="1">
      <c r="A209" s="19"/>
      <c r="B209" s="18"/>
      <c r="C209" s="19"/>
      <c r="D209" s="20"/>
    </row>
    <row r="210" spans="1:4" s="23" customFormat="1">
      <c r="A210" s="19"/>
      <c r="B210" s="18"/>
      <c r="C210" s="19"/>
      <c r="D210" s="20"/>
    </row>
    <row r="211" spans="1:4" s="23" customFormat="1">
      <c r="A211" s="19"/>
      <c r="B211" s="18"/>
      <c r="C211" s="19"/>
      <c r="D211" s="20"/>
    </row>
    <row r="212" spans="1:4" s="23" customFormat="1">
      <c r="A212" s="19"/>
      <c r="B212" s="18"/>
      <c r="C212" s="19"/>
      <c r="D212" s="20"/>
    </row>
    <row r="213" spans="1:4" s="23" customFormat="1">
      <c r="A213" s="19"/>
      <c r="B213" s="18"/>
      <c r="C213" s="19"/>
      <c r="D213" s="20"/>
    </row>
    <row r="214" spans="1:4" s="23" customFormat="1">
      <c r="A214" s="19"/>
      <c r="B214" s="18"/>
      <c r="C214" s="19"/>
      <c r="D214" s="20"/>
    </row>
    <row r="215" spans="1:4" s="23" customFormat="1">
      <c r="A215" s="19"/>
      <c r="B215" s="18"/>
      <c r="C215" s="19"/>
      <c r="D215" s="20"/>
    </row>
    <row r="216" spans="1:4" s="23" customFormat="1">
      <c r="A216" s="19"/>
      <c r="B216" s="18"/>
      <c r="C216" s="19"/>
      <c r="D216" s="20"/>
    </row>
    <row r="217" spans="1:4" s="23" customFormat="1">
      <c r="A217" s="19"/>
      <c r="B217" s="18"/>
      <c r="C217" s="19"/>
      <c r="D217" s="20"/>
    </row>
    <row r="218" spans="1:4" s="23" customFormat="1">
      <c r="A218" s="19"/>
      <c r="B218" s="18"/>
      <c r="C218" s="19"/>
      <c r="D218" s="20"/>
    </row>
    <row r="219" spans="1:4" s="23" customFormat="1">
      <c r="A219" s="19"/>
      <c r="B219" s="18"/>
      <c r="C219" s="19"/>
      <c r="D219" s="20"/>
    </row>
    <row r="220" spans="1:4" s="23" customFormat="1">
      <c r="A220" s="19"/>
      <c r="B220" s="18"/>
      <c r="C220" s="19"/>
      <c r="D220" s="20"/>
    </row>
    <row r="221" spans="1:4" s="23" customFormat="1">
      <c r="A221" s="19"/>
      <c r="B221" s="18"/>
      <c r="C221" s="19"/>
      <c r="D221" s="20"/>
    </row>
    <row r="222" spans="1:4" s="23" customFormat="1">
      <c r="A222" s="19"/>
      <c r="B222" s="18"/>
      <c r="C222" s="19"/>
      <c r="D222" s="20"/>
    </row>
    <row r="223" spans="1:4" s="23" customFormat="1">
      <c r="A223" s="19"/>
      <c r="B223" s="18"/>
      <c r="C223" s="19"/>
      <c r="D223" s="20"/>
    </row>
    <row r="224" spans="1:4" s="23" customFormat="1">
      <c r="A224" s="19"/>
      <c r="B224" s="18"/>
      <c r="C224" s="19"/>
      <c r="D224" s="20"/>
    </row>
    <row r="225" spans="1:4" s="23" customFormat="1">
      <c r="A225" s="19"/>
      <c r="B225" s="18"/>
      <c r="C225" s="19"/>
      <c r="D225" s="20"/>
    </row>
    <row r="226" spans="1:4" s="23" customFormat="1">
      <c r="A226" s="19"/>
      <c r="B226" s="18"/>
      <c r="C226" s="19"/>
      <c r="D226" s="20"/>
    </row>
    <row r="227" spans="1:4" s="23" customFormat="1">
      <c r="A227" s="19"/>
      <c r="B227" s="18"/>
      <c r="C227" s="19"/>
      <c r="D227" s="20"/>
    </row>
    <row r="228" spans="1:4" s="23" customFormat="1">
      <c r="A228" s="19"/>
      <c r="B228" s="18"/>
      <c r="C228" s="19"/>
      <c r="D228" s="20"/>
    </row>
    <row r="229" spans="1:4" s="23" customFormat="1">
      <c r="A229" s="19"/>
      <c r="B229" s="18"/>
      <c r="C229" s="19"/>
      <c r="D229" s="20"/>
    </row>
    <row r="230" spans="1:4" s="23" customFormat="1">
      <c r="A230" s="19"/>
      <c r="B230" s="18"/>
      <c r="C230" s="19"/>
      <c r="D230" s="20"/>
    </row>
    <row r="231" spans="1:4" s="23" customFormat="1">
      <c r="A231" s="19"/>
      <c r="B231" s="18"/>
      <c r="C231" s="19"/>
      <c r="D231" s="20"/>
    </row>
    <row r="232" spans="1:4" s="23" customFormat="1">
      <c r="A232" s="19"/>
      <c r="B232" s="18"/>
      <c r="C232" s="19"/>
      <c r="D232" s="20"/>
    </row>
    <row r="233" spans="1:4">
      <c r="A233" s="19"/>
      <c r="B233" s="18"/>
      <c r="C233" s="19"/>
      <c r="D233" s="20"/>
    </row>
    <row r="234" spans="1:4">
      <c r="A234" s="19"/>
      <c r="B234" s="18"/>
      <c r="C234" s="19"/>
      <c r="D234" s="20"/>
    </row>
    <row r="235" spans="1:4">
      <c r="A235" s="19"/>
      <c r="B235" s="18"/>
      <c r="C235" s="19"/>
      <c r="D235" s="20"/>
    </row>
    <row r="236" spans="1:4">
      <c r="A236" s="19"/>
      <c r="B236" s="18"/>
      <c r="C236" s="19"/>
      <c r="D236" s="20"/>
    </row>
    <row r="237" spans="1:4">
      <c r="A237" s="19"/>
      <c r="B237" s="18"/>
      <c r="C237" s="19"/>
      <c r="D237" s="20"/>
    </row>
    <row r="238" spans="1:4">
      <c r="A238" s="19"/>
      <c r="B238" s="18"/>
      <c r="C238" s="19"/>
      <c r="D238" s="20"/>
    </row>
    <row r="239" spans="1:4">
      <c r="A239" s="19"/>
      <c r="B239" s="18"/>
      <c r="C239" s="19"/>
      <c r="D239" s="20"/>
    </row>
    <row r="240" spans="1:4">
      <c r="A240" s="19"/>
      <c r="B240" s="18"/>
      <c r="C240" s="19"/>
      <c r="D240" s="20"/>
    </row>
    <row r="241" spans="1:7">
      <c r="A241" s="19"/>
      <c r="B241" s="18"/>
      <c r="C241" s="19"/>
      <c r="D241" s="20"/>
    </row>
    <row r="242" spans="1:7">
      <c r="A242" s="19"/>
      <c r="B242" s="18"/>
      <c r="C242" s="19"/>
      <c r="D242" s="20"/>
    </row>
    <row r="243" spans="1:7">
      <c r="A243" s="19"/>
      <c r="B243" s="18"/>
      <c r="C243" s="19"/>
      <c r="E243" s="31"/>
      <c r="F243" s="18"/>
      <c r="G243" s="18"/>
    </row>
    <row r="244" spans="1:7">
      <c r="A244" s="19"/>
      <c r="B244" s="18"/>
      <c r="C244" s="19"/>
      <c r="E244" s="31"/>
      <c r="F244" s="18"/>
      <c r="G244" s="18"/>
    </row>
    <row r="245" spans="1:7">
      <c r="A245" s="19"/>
      <c r="B245" s="18"/>
      <c r="C245" s="19"/>
      <c r="E245" s="31"/>
      <c r="F245" s="18"/>
      <c r="G245" s="18"/>
    </row>
    <row r="246" spans="1:7">
      <c r="A246" s="19"/>
      <c r="B246" s="18"/>
      <c r="C246" s="19"/>
      <c r="E246" s="31"/>
      <c r="F246" s="18"/>
      <c r="G246" s="18"/>
    </row>
    <row r="247" spans="1:7">
      <c r="A247" s="19"/>
      <c r="B247" s="18"/>
      <c r="C247" s="19"/>
      <c r="E247" s="31"/>
      <c r="F247" s="18"/>
      <c r="G247" s="18"/>
    </row>
    <row r="248" spans="1:7">
      <c r="A248" s="19"/>
      <c r="B248" s="18"/>
      <c r="C248" s="19"/>
      <c r="E248" s="31"/>
      <c r="F248" s="18"/>
      <c r="G248" s="18"/>
    </row>
    <row r="249" spans="1:7">
      <c r="A249" s="19"/>
      <c r="B249" s="18"/>
      <c r="C249" s="19"/>
      <c r="E249" s="31"/>
      <c r="F249" s="18"/>
      <c r="G249" s="18"/>
    </row>
    <row r="250" spans="1:7">
      <c r="A250" s="19"/>
      <c r="B250" s="18"/>
      <c r="C250" s="19"/>
      <c r="E250" s="31"/>
      <c r="F250" s="18"/>
      <c r="G250" s="18"/>
    </row>
    <row r="251" spans="1:7">
      <c r="A251" s="19"/>
      <c r="B251" s="18"/>
      <c r="C251" s="19"/>
      <c r="E251" s="31"/>
      <c r="F251" s="18"/>
      <c r="G251" s="18"/>
    </row>
    <row r="252" spans="1:7">
      <c r="A252" s="19"/>
      <c r="B252" s="18"/>
      <c r="C252" s="19"/>
      <c r="E252" s="31"/>
      <c r="F252" s="18"/>
      <c r="G252" s="18"/>
    </row>
    <row r="253" spans="1:7">
      <c r="A253" s="19"/>
      <c r="B253" s="18"/>
      <c r="C253" s="19"/>
      <c r="E253" s="31"/>
      <c r="F253" s="18"/>
      <c r="G253" s="18"/>
    </row>
    <row r="254" spans="1:7">
      <c r="A254" s="19"/>
      <c r="B254" s="18"/>
      <c r="C254" s="19"/>
      <c r="E254" s="31"/>
      <c r="F254" s="18"/>
      <c r="G254" s="18"/>
    </row>
    <row r="255" spans="1:7">
      <c r="E255" s="31"/>
      <c r="F255" s="18"/>
      <c r="G255" s="18"/>
    </row>
    <row r="256" spans="1:7">
      <c r="E256" s="31"/>
      <c r="F256" s="18"/>
      <c r="G256" s="18"/>
    </row>
    <row r="257" spans="5:7">
      <c r="E257" s="31"/>
      <c r="F257" s="18"/>
      <c r="G257" s="18"/>
    </row>
    <row r="258" spans="5:7">
      <c r="E258" s="31"/>
      <c r="F258" s="18"/>
      <c r="G258" s="18"/>
    </row>
    <row r="259" spans="5:7">
      <c r="E259" s="31"/>
      <c r="F259" s="18"/>
      <c r="G259" s="18"/>
    </row>
    <row r="260" spans="5:7">
      <c r="E260" s="31"/>
      <c r="F260" s="18"/>
      <c r="G260" s="18"/>
    </row>
    <row r="261" spans="5:7">
      <c r="E261" s="31"/>
      <c r="F261" s="18"/>
      <c r="G261" s="18"/>
    </row>
    <row r="262" spans="5:7">
      <c r="E262" s="31"/>
      <c r="F262" s="18"/>
      <c r="G262" s="18"/>
    </row>
    <row r="263" spans="5:7">
      <c r="E263" s="31"/>
      <c r="F263" s="18"/>
      <c r="G263" s="18"/>
    </row>
    <row r="264" spans="5:7">
      <c r="E264" s="31"/>
      <c r="F264" s="18"/>
      <c r="G264" s="18"/>
    </row>
    <row r="265" spans="5:7">
      <c r="E265" s="31"/>
      <c r="F265" s="18"/>
      <c r="G265" s="18"/>
    </row>
    <row r="266" spans="5:7">
      <c r="E266" s="31"/>
      <c r="F266" s="18"/>
      <c r="G266" s="18"/>
    </row>
    <row r="267" spans="5:7">
      <c r="E267" s="31"/>
      <c r="F267" s="18"/>
      <c r="G267" s="18"/>
    </row>
    <row r="268" spans="5:7">
      <c r="E268" s="31"/>
      <c r="F268" s="18"/>
      <c r="G268" s="18"/>
    </row>
    <row r="269" spans="5:7">
      <c r="E269" s="31"/>
      <c r="F269" s="18"/>
      <c r="G269" s="18"/>
    </row>
    <row r="270" spans="5:7">
      <c r="E270" s="31"/>
      <c r="F270" s="18"/>
      <c r="G270" s="18"/>
    </row>
    <row r="271" spans="5:7">
      <c r="E271" s="31"/>
      <c r="F271" s="18"/>
      <c r="G271" s="18"/>
    </row>
    <row r="272" spans="5:7">
      <c r="E272" s="31"/>
      <c r="F272" s="18"/>
      <c r="G272" s="18"/>
    </row>
    <row r="273" spans="5:7">
      <c r="E273" s="31"/>
      <c r="F273" s="18"/>
      <c r="G273" s="18"/>
    </row>
    <row r="274" spans="5:7">
      <c r="E274" s="31"/>
      <c r="F274" s="18"/>
      <c r="G274" s="18"/>
    </row>
    <row r="275" spans="5:7">
      <c r="E275" s="31"/>
      <c r="F275" s="18"/>
      <c r="G275" s="18"/>
    </row>
    <row r="276" spans="5:7">
      <c r="E276" s="31"/>
      <c r="F276" s="18"/>
      <c r="G276" s="18"/>
    </row>
    <row r="277" spans="5:7">
      <c r="E277" s="31"/>
      <c r="F277" s="18"/>
      <c r="G277" s="18"/>
    </row>
    <row r="278" spans="5:7">
      <c r="E278" s="31"/>
      <c r="F278" s="18"/>
      <c r="G278" s="18"/>
    </row>
    <row r="279" spans="5:7">
      <c r="E279" s="31"/>
      <c r="F279" s="18"/>
      <c r="G279" s="18"/>
    </row>
    <row r="280" spans="5:7">
      <c r="E280" s="31"/>
      <c r="F280" s="18"/>
      <c r="G280" s="18"/>
    </row>
    <row r="281" spans="5:7">
      <c r="E281" s="31"/>
      <c r="F281" s="18"/>
      <c r="G281" s="18"/>
    </row>
    <row r="282" spans="5:7">
      <c r="E282" s="31"/>
      <c r="F282" s="18"/>
      <c r="G282" s="18"/>
    </row>
    <row r="283" spans="5:7">
      <c r="E283" s="31"/>
      <c r="F283" s="18"/>
      <c r="G283" s="18"/>
    </row>
    <row r="284" spans="5:7">
      <c r="E284" s="31"/>
      <c r="F284" s="18"/>
      <c r="G284" s="18"/>
    </row>
    <row r="285" spans="5:7">
      <c r="E285" s="31"/>
      <c r="F285" s="18"/>
      <c r="G285" s="18"/>
    </row>
    <row r="286" spans="5:7">
      <c r="E286" s="31"/>
      <c r="F286" s="18"/>
      <c r="G286" s="18"/>
    </row>
    <row r="287" spans="5:7">
      <c r="E287" s="31"/>
      <c r="F287" s="18"/>
      <c r="G287" s="18"/>
    </row>
    <row r="288" spans="5:7">
      <c r="E288" s="31"/>
      <c r="F288" s="18"/>
      <c r="G288" s="18"/>
    </row>
    <row r="289" spans="5:7">
      <c r="E289" s="31"/>
      <c r="F289" s="18"/>
      <c r="G289" s="18"/>
    </row>
    <row r="290" spans="5:7">
      <c r="E290" s="31"/>
      <c r="F290" s="18"/>
      <c r="G290" s="18"/>
    </row>
    <row r="291" spans="5:7">
      <c r="E291" s="31"/>
      <c r="F291" s="18"/>
      <c r="G291" s="18"/>
    </row>
    <row r="292" spans="5:7">
      <c r="E292" s="31"/>
      <c r="F292" s="18"/>
      <c r="G292" s="18"/>
    </row>
    <row r="293" spans="5:7">
      <c r="E293" s="31"/>
      <c r="F293" s="18"/>
      <c r="G293" s="18"/>
    </row>
    <row r="294" spans="5:7">
      <c r="E294" s="31"/>
      <c r="F294" s="18"/>
      <c r="G294" s="18"/>
    </row>
    <row r="295" spans="5:7">
      <c r="E295" s="31"/>
      <c r="F295" s="18"/>
      <c r="G295" s="18"/>
    </row>
    <row r="296" spans="5:7">
      <c r="E296" s="31"/>
      <c r="F296" s="18"/>
      <c r="G296" s="18"/>
    </row>
    <row r="297" spans="5:7">
      <c r="E297" s="31"/>
      <c r="F297" s="18"/>
      <c r="G297" s="18"/>
    </row>
    <row r="298" spans="5:7">
      <c r="E298" s="31"/>
      <c r="F298" s="18"/>
      <c r="G298" s="18"/>
    </row>
    <row r="299" spans="5:7">
      <c r="E299" s="31"/>
      <c r="F299" s="18"/>
      <c r="G299" s="18"/>
    </row>
    <row r="300" spans="5:7">
      <c r="E300" s="31"/>
      <c r="F300" s="18"/>
      <c r="G300" s="18"/>
    </row>
    <row r="301" spans="5:7">
      <c r="E301" s="31"/>
      <c r="F301" s="18"/>
      <c r="G301" s="18"/>
    </row>
    <row r="302" spans="5:7">
      <c r="E302" s="31"/>
      <c r="F302" s="18"/>
      <c r="G302" s="18"/>
    </row>
    <row r="303" spans="5:7">
      <c r="E303" s="31"/>
      <c r="F303" s="18"/>
      <c r="G303" s="18"/>
    </row>
    <row r="304" spans="5:7">
      <c r="E304" s="31"/>
      <c r="F304" s="18"/>
      <c r="G304" s="18"/>
    </row>
    <row r="305" spans="5:7">
      <c r="E305" s="31"/>
      <c r="F305" s="18"/>
      <c r="G305" s="18"/>
    </row>
    <row r="306" spans="5:7">
      <c r="E306" s="31"/>
      <c r="F306" s="18"/>
      <c r="G306" s="18"/>
    </row>
    <row r="307" spans="5:7">
      <c r="E307" s="31"/>
      <c r="F307" s="18"/>
      <c r="G307" s="18"/>
    </row>
    <row r="308" spans="5:7">
      <c r="E308" s="31"/>
      <c r="F308" s="18"/>
      <c r="G308" s="18"/>
    </row>
    <row r="309" spans="5:7">
      <c r="E309" s="31"/>
      <c r="F309" s="18"/>
      <c r="G309" s="18"/>
    </row>
    <row r="310" spans="5:7">
      <c r="E310" s="31"/>
      <c r="F310" s="18"/>
      <c r="G310" s="18"/>
    </row>
    <row r="311" spans="5:7">
      <c r="E311" s="31"/>
      <c r="F311" s="18"/>
      <c r="G311" s="18"/>
    </row>
    <row r="312" spans="5:7">
      <c r="E312" s="31"/>
      <c r="F312" s="18"/>
      <c r="G312" s="18"/>
    </row>
    <row r="313" spans="5:7">
      <c r="E313" s="31"/>
      <c r="F313" s="18"/>
      <c r="G313" s="18"/>
    </row>
    <row r="314" spans="5:7">
      <c r="E314" s="31"/>
      <c r="F314" s="18"/>
      <c r="G314" s="18"/>
    </row>
    <row r="315" spans="5:7">
      <c r="E315" s="31"/>
      <c r="F315" s="18"/>
      <c r="G315" s="18"/>
    </row>
    <row r="316" spans="5:7">
      <c r="E316" s="31"/>
      <c r="F316" s="18"/>
      <c r="G316" s="18"/>
    </row>
    <row r="317" spans="5:7">
      <c r="E317" s="31"/>
      <c r="F317" s="18"/>
      <c r="G317" s="18"/>
    </row>
    <row r="318" spans="5:7">
      <c r="E318" s="31"/>
      <c r="F318" s="18"/>
      <c r="G318" s="18"/>
    </row>
    <row r="319" spans="5:7">
      <c r="E319" s="31"/>
      <c r="F319" s="18"/>
      <c r="G319" s="18"/>
    </row>
    <row r="320" spans="5:7">
      <c r="E320" s="31"/>
      <c r="F320" s="18"/>
      <c r="G320" s="18"/>
    </row>
    <row r="321" spans="5:7">
      <c r="E321" s="31"/>
      <c r="F321" s="18"/>
      <c r="G321" s="18"/>
    </row>
    <row r="322" spans="5:7">
      <c r="E322" s="31"/>
      <c r="F322" s="18"/>
      <c r="G322" s="18"/>
    </row>
    <row r="323" spans="5:7">
      <c r="E323" s="31"/>
      <c r="F323" s="18"/>
      <c r="G323" s="18"/>
    </row>
    <row r="324" spans="5:7">
      <c r="E324" s="31"/>
      <c r="F324" s="18"/>
      <c r="G324" s="18"/>
    </row>
    <row r="325" spans="5:7">
      <c r="E325" s="31"/>
      <c r="F325" s="18"/>
      <c r="G325" s="18"/>
    </row>
    <row r="326" spans="5:7">
      <c r="E326" s="31"/>
      <c r="F326" s="18"/>
      <c r="G326" s="18"/>
    </row>
    <row r="327" spans="5:7">
      <c r="E327" s="31"/>
      <c r="F327" s="18"/>
      <c r="G327" s="18"/>
    </row>
    <row r="328" spans="5:7">
      <c r="E328" s="31"/>
      <c r="F328" s="18"/>
      <c r="G328" s="18"/>
    </row>
    <row r="329" spans="5:7">
      <c r="E329" s="31"/>
      <c r="F329" s="18"/>
      <c r="G329" s="18"/>
    </row>
    <row r="330" spans="5:7">
      <c r="E330" s="31"/>
      <c r="F330" s="18"/>
      <c r="G330" s="18"/>
    </row>
    <row r="331" spans="5:7">
      <c r="E331" s="31"/>
      <c r="F331" s="18"/>
      <c r="G331" s="18"/>
    </row>
    <row r="332" spans="5:7">
      <c r="E332" s="31"/>
      <c r="F332" s="18"/>
      <c r="G332" s="18"/>
    </row>
    <row r="333" spans="5:7">
      <c r="E333" s="31"/>
      <c r="F333" s="18"/>
      <c r="G333" s="18"/>
    </row>
    <row r="334" spans="5:7">
      <c r="E334" s="31"/>
      <c r="F334" s="18"/>
      <c r="G334" s="18"/>
    </row>
    <row r="335" spans="5:7">
      <c r="E335" s="31"/>
      <c r="F335" s="18"/>
      <c r="G335" s="18"/>
    </row>
    <row r="336" spans="5:7">
      <c r="E336" s="31"/>
      <c r="F336" s="18"/>
      <c r="G336" s="18"/>
    </row>
    <row r="337" spans="5:7">
      <c r="E337" s="31"/>
      <c r="F337" s="18"/>
      <c r="G337" s="18"/>
    </row>
    <row r="338" spans="5:7">
      <c r="E338" s="31"/>
      <c r="F338" s="18"/>
      <c r="G338" s="18"/>
    </row>
    <row r="339" spans="5:7">
      <c r="E339" s="31"/>
      <c r="F339" s="18"/>
      <c r="G339" s="18"/>
    </row>
    <row r="340" spans="5:7">
      <c r="E340" s="31"/>
      <c r="F340" s="18"/>
      <c r="G340" s="18"/>
    </row>
    <row r="341" spans="5:7">
      <c r="E341" s="31"/>
      <c r="F341" s="18"/>
      <c r="G341" s="18"/>
    </row>
    <row r="342" spans="5:7">
      <c r="E342" s="31"/>
      <c r="F342" s="18"/>
      <c r="G342" s="18"/>
    </row>
    <row r="343" spans="5:7">
      <c r="E343" s="31"/>
      <c r="F343" s="18"/>
      <c r="G343" s="18"/>
    </row>
    <row r="344" spans="5:7">
      <c r="E344" s="31"/>
      <c r="F344" s="18"/>
      <c r="G344" s="18"/>
    </row>
    <row r="345" spans="5:7">
      <c r="E345" s="31"/>
      <c r="F345" s="18"/>
      <c r="G345" s="18"/>
    </row>
    <row r="346" spans="5:7">
      <c r="E346" s="31"/>
      <c r="F346" s="18"/>
      <c r="G346" s="18"/>
    </row>
    <row r="347" spans="5:7">
      <c r="E347" s="31"/>
      <c r="F347" s="18"/>
      <c r="G347" s="18"/>
    </row>
    <row r="348" spans="5:7">
      <c r="E348" s="31"/>
      <c r="F348" s="18"/>
      <c r="G348" s="18"/>
    </row>
    <row r="349" spans="5:7">
      <c r="E349" s="31"/>
      <c r="F349" s="18"/>
      <c r="G349" s="18"/>
    </row>
    <row r="350" spans="5:7">
      <c r="E350" s="31"/>
      <c r="F350" s="18"/>
      <c r="G350" s="18"/>
    </row>
    <row r="351" spans="5:7">
      <c r="E351" s="31"/>
      <c r="F351" s="18"/>
      <c r="G351" s="18"/>
    </row>
    <row r="352" spans="5:7">
      <c r="E352" s="31"/>
      <c r="F352" s="18"/>
      <c r="G352" s="18"/>
    </row>
    <row r="353" spans="5:7">
      <c r="E353" s="31"/>
      <c r="F353" s="18"/>
      <c r="G353" s="18"/>
    </row>
    <row r="354" spans="5:7">
      <c r="E354" s="31"/>
      <c r="F354" s="18"/>
      <c r="G354" s="18"/>
    </row>
    <row r="355" spans="5:7">
      <c r="E355" s="31"/>
      <c r="F355" s="18"/>
      <c r="G355" s="18"/>
    </row>
    <row r="356" spans="5:7">
      <c r="E356" s="31"/>
      <c r="F356" s="18"/>
      <c r="G356" s="18"/>
    </row>
    <row r="357" spans="5:7">
      <c r="E357" s="31"/>
      <c r="F357" s="18"/>
      <c r="G357" s="18"/>
    </row>
    <row r="358" spans="5:7">
      <c r="E358" s="31"/>
      <c r="F358" s="18"/>
      <c r="G358" s="18"/>
    </row>
    <row r="359" spans="5:7">
      <c r="E359" s="31"/>
      <c r="F359" s="18"/>
      <c r="G359" s="18"/>
    </row>
    <row r="360" spans="5:7">
      <c r="E360" s="31"/>
      <c r="F360" s="18"/>
      <c r="G360" s="18"/>
    </row>
    <row r="361" spans="5:7">
      <c r="E361" s="31"/>
      <c r="F361" s="18"/>
      <c r="G361" s="18"/>
    </row>
    <row r="362" spans="5:7">
      <c r="E362" s="31"/>
      <c r="F362" s="18"/>
      <c r="G362" s="18"/>
    </row>
    <row r="363" spans="5:7">
      <c r="E363" s="31"/>
      <c r="F363" s="18"/>
      <c r="G363" s="18"/>
    </row>
    <row r="364" spans="5:7">
      <c r="E364" s="31"/>
      <c r="F364" s="18"/>
      <c r="G364" s="18"/>
    </row>
    <row r="365" spans="5:7">
      <c r="E365" s="31"/>
      <c r="F365" s="18"/>
      <c r="G365" s="18"/>
    </row>
    <row r="366" spans="5:7">
      <c r="E366" s="31"/>
      <c r="F366" s="18"/>
      <c r="G366" s="18"/>
    </row>
    <row r="367" spans="5:7">
      <c r="E367" s="31"/>
      <c r="F367" s="18"/>
      <c r="G367" s="18"/>
    </row>
    <row r="368" spans="5:7">
      <c r="E368" s="31"/>
      <c r="F368" s="18"/>
      <c r="G368" s="18"/>
    </row>
    <row r="369" spans="5:7">
      <c r="E369" s="31"/>
      <c r="F369" s="18"/>
      <c r="G369" s="18"/>
    </row>
    <row r="370" spans="5:7">
      <c r="E370" s="31"/>
      <c r="F370" s="18"/>
      <c r="G370" s="18"/>
    </row>
    <row r="371" spans="5:7">
      <c r="E371" s="31"/>
      <c r="F371" s="18"/>
      <c r="G371" s="18"/>
    </row>
    <row r="372" spans="5:7">
      <c r="E372" s="31"/>
      <c r="F372" s="18"/>
      <c r="G372" s="18"/>
    </row>
    <row r="373" spans="5:7">
      <c r="E373" s="31"/>
      <c r="F373" s="18"/>
      <c r="G373" s="18"/>
    </row>
    <row r="374" spans="5:7">
      <c r="E374" s="31"/>
      <c r="F374" s="18"/>
      <c r="G374" s="18"/>
    </row>
    <row r="375" spans="5:7">
      <c r="E375" s="31"/>
      <c r="F375" s="18"/>
      <c r="G375" s="18"/>
    </row>
    <row r="376" spans="5:7">
      <c r="E376" s="31"/>
      <c r="F376" s="18"/>
      <c r="G376" s="18"/>
    </row>
    <row r="377" spans="5:7">
      <c r="E377" s="31"/>
      <c r="F377" s="18"/>
      <c r="G377" s="18"/>
    </row>
    <row r="378" spans="5:7">
      <c r="E378" s="31"/>
      <c r="F378" s="18"/>
      <c r="G378" s="18"/>
    </row>
    <row r="379" spans="5:7">
      <c r="E379" s="31"/>
      <c r="F379" s="18"/>
      <c r="G379" s="18"/>
    </row>
    <row r="380" spans="5:7">
      <c r="E380" s="31"/>
      <c r="F380" s="18"/>
      <c r="G380" s="18"/>
    </row>
    <row r="381" spans="5:7">
      <c r="E381" s="31"/>
      <c r="F381" s="18"/>
      <c r="G381" s="18"/>
    </row>
    <row r="382" spans="5:7">
      <c r="E382" s="31"/>
      <c r="F382" s="18"/>
      <c r="G382" s="18"/>
    </row>
    <row r="383" spans="5:7">
      <c r="E383" s="31"/>
      <c r="F383" s="18"/>
      <c r="G383" s="18"/>
    </row>
    <row r="384" spans="5:7">
      <c r="E384" s="31"/>
      <c r="F384" s="18"/>
      <c r="G384" s="18"/>
    </row>
    <row r="385" spans="5:7">
      <c r="E385" s="31"/>
      <c r="F385" s="18"/>
      <c r="G385" s="18"/>
    </row>
    <row r="386" spans="5:7">
      <c r="E386" s="31"/>
      <c r="F386" s="18"/>
      <c r="G386" s="18"/>
    </row>
    <row r="387" spans="5:7">
      <c r="E387" s="31"/>
      <c r="F387" s="18"/>
      <c r="G387" s="18"/>
    </row>
    <row r="388" spans="5:7">
      <c r="E388" s="31"/>
      <c r="F388" s="18"/>
      <c r="G388" s="18"/>
    </row>
    <row r="389" spans="5:7">
      <c r="E389" s="31"/>
      <c r="F389" s="18"/>
      <c r="G389" s="18"/>
    </row>
    <row r="390" spans="5:7">
      <c r="E390" s="31"/>
      <c r="F390" s="18"/>
      <c r="G390" s="18"/>
    </row>
    <row r="391" spans="5:7">
      <c r="E391" s="31"/>
      <c r="F391" s="18"/>
      <c r="G391" s="18"/>
    </row>
    <row r="392" spans="5:7">
      <c r="E392" s="31"/>
      <c r="F392" s="18"/>
      <c r="G392" s="18"/>
    </row>
    <row r="393" spans="5:7">
      <c r="E393" s="31"/>
      <c r="F393" s="18"/>
      <c r="G393" s="18"/>
    </row>
    <row r="394" spans="5:7">
      <c r="E394" s="31"/>
      <c r="F394" s="18"/>
      <c r="G394" s="18"/>
    </row>
    <row r="395" spans="5:7">
      <c r="E395" s="31"/>
      <c r="F395" s="18"/>
      <c r="G395" s="18"/>
    </row>
    <row r="396" spans="5:7">
      <c r="E396" s="31"/>
      <c r="F396" s="18"/>
      <c r="G396" s="18"/>
    </row>
    <row r="397" spans="5:7">
      <c r="E397" s="31"/>
      <c r="F397" s="18"/>
      <c r="G397" s="18"/>
    </row>
    <row r="398" spans="5:7">
      <c r="E398" s="31"/>
      <c r="F398" s="18"/>
      <c r="G398" s="18"/>
    </row>
    <row r="399" spans="5:7">
      <c r="E399" s="31"/>
      <c r="F399" s="18"/>
      <c r="G399" s="18"/>
    </row>
    <row r="400" spans="5:7">
      <c r="E400" s="31"/>
      <c r="F400" s="18"/>
      <c r="G400" s="18"/>
    </row>
    <row r="401" spans="5:7">
      <c r="E401" s="31"/>
      <c r="F401" s="18"/>
      <c r="G401" s="18"/>
    </row>
    <row r="402" spans="5:7">
      <c r="E402" s="31"/>
      <c r="F402" s="18"/>
      <c r="G402" s="18"/>
    </row>
    <row r="403" spans="5:7">
      <c r="E403" s="31"/>
      <c r="F403" s="18"/>
      <c r="G403" s="18"/>
    </row>
    <row r="404" spans="5:7">
      <c r="E404" s="31"/>
      <c r="F404" s="18"/>
      <c r="G404" s="18"/>
    </row>
    <row r="405" spans="5:7">
      <c r="E405" s="31"/>
      <c r="F405" s="18"/>
      <c r="G405" s="18"/>
    </row>
    <row r="406" spans="5:7">
      <c r="E406" s="31"/>
      <c r="F406" s="18"/>
      <c r="G406" s="18"/>
    </row>
    <row r="407" spans="5:7">
      <c r="E407" s="31"/>
      <c r="F407" s="18"/>
      <c r="G407" s="18"/>
    </row>
    <row r="408" spans="5:7">
      <c r="E408" s="31"/>
      <c r="F408" s="18"/>
      <c r="G408" s="18"/>
    </row>
    <row r="409" spans="5:7">
      <c r="E409" s="31"/>
      <c r="F409" s="18"/>
      <c r="G409" s="18"/>
    </row>
    <row r="410" spans="5:7">
      <c r="E410" s="31"/>
      <c r="F410" s="18"/>
      <c r="G410" s="18"/>
    </row>
    <row r="411" spans="5:7">
      <c r="E411" s="31"/>
      <c r="F411" s="18"/>
      <c r="G411" s="18"/>
    </row>
    <row r="412" spans="5:7">
      <c r="E412" s="31"/>
      <c r="F412" s="18"/>
      <c r="G412" s="18"/>
    </row>
    <row r="413" spans="5:7">
      <c r="E413" s="31"/>
      <c r="F413" s="18"/>
      <c r="G413" s="18"/>
    </row>
    <row r="414" spans="5:7">
      <c r="E414" s="31"/>
      <c r="F414" s="18"/>
      <c r="G414" s="18"/>
    </row>
    <row r="415" spans="5:7">
      <c r="E415" s="31"/>
      <c r="F415" s="18"/>
      <c r="G415" s="18"/>
    </row>
    <row r="416" spans="5:7">
      <c r="E416" s="31"/>
      <c r="F416" s="18"/>
      <c r="G416" s="18"/>
    </row>
    <row r="417" spans="5:7">
      <c r="E417" s="31"/>
      <c r="F417" s="18"/>
      <c r="G417" s="18"/>
    </row>
    <row r="418" spans="5:7">
      <c r="E418" s="31"/>
      <c r="F418" s="18"/>
      <c r="G418" s="18"/>
    </row>
    <row r="419" spans="5:7">
      <c r="E419" s="31"/>
      <c r="F419" s="18"/>
      <c r="G419" s="18"/>
    </row>
    <row r="420" spans="5:7">
      <c r="E420" s="31"/>
      <c r="F420" s="18"/>
      <c r="G420" s="18"/>
    </row>
    <row r="421" spans="5:7">
      <c r="E421" s="31"/>
      <c r="F421" s="18"/>
      <c r="G421" s="18"/>
    </row>
    <row r="422" spans="5:7">
      <c r="E422" s="31"/>
      <c r="F422" s="18"/>
      <c r="G422" s="18"/>
    </row>
    <row r="423" spans="5:7">
      <c r="E423" s="31"/>
      <c r="F423" s="18"/>
      <c r="G423" s="18"/>
    </row>
    <row r="424" spans="5:7">
      <c r="E424" s="31"/>
      <c r="F424" s="18"/>
      <c r="G424" s="18"/>
    </row>
    <row r="425" spans="5:7">
      <c r="E425" s="31"/>
      <c r="F425" s="18"/>
      <c r="G425" s="18"/>
    </row>
    <row r="426" spans="5:7">
      <c r="E426" s="31"/>
      <c r="F426" s="18"/>
      <c r="G426" s="18"/>
    </row>
    <row r="427" spans="5:7">
      <c r="E427" s="31"/>
      <c r="F427" s="18"/>
      <c r="G427" s="18"/>
    </row>
    <row r="428" spans="5:7">
      <c r="E428" s="31"/>
      <c r="F428" s="18"/>
      <c r="G428" s="18"/>
    </row>
    <row r="429" spans="5:7">
      <c r="E429" s="31"/>
      <c r="F429" s="18"/>
      <c r="G429" s="18"/>
    </row>
    <row r="430" spans="5:7">
      <c r="E430" s="31"/>
      <c r="F430" s="18"/>
      <c r="G430" s="18"/>
    </row>
    <row r="431" spans="5:7">
      <c r="E431" s="31"/>
      <c r="F431" s="18"/>
      <c r="G431" s="18"/>
    </row>
    <row r="432" spans="5:7">
      <c r="E432" s="31"/>
      <c r="F432" s="18"/>
      <c r="G432" s="18"/>
    </row>
    <row r="433" spans="5:7">
      <c r="E433" s="31"/>
      <c r="F433" s="18"/>
      <c r="G433" s="18"/>
    </row>
    <row r="434" spans="5:7">
      <c r="E434" s="31"/>
      <c r="F434" s="18"/>
      <c r="G434" s="18"/>
    </row>
    <row r="435" spans="5:7">
      <c r="E435" s="31"/>
      <c r="F435" s="18"/>
      <c r="G435" s="18"/>
    </row>
    <row r="436" spans="5:7">
      <c r="E436" s="31"/>
      <c r="F436" s="18"/>
      <c r="G436" s="18"/>
    </row>
    <row r="437" spans="5:7">
      <c r="E437" s="31"/>
      <c r="F437" s="18"/>
      <c r="G437" s="18"/>
    </row>
    <row r="438" spans="5:7">
      <c r="E438" s="31"/>
      <c r="F438" s="18"/>
      <c r="G438" s="18"/>
    </row>
    <row r="439" spans="5:7">
      <c r="E439" s="31"/>
      <c r="F439" s="18"/>
      <c r="G439" s="18"/>
    </row>
    <row r="440" spans="5:7">
      <c r="E440" s="31"/>
      <c r="F440" s="18"/>
      <c r="G440" s="18"/>
    </row>
    <row r="441" spans="5:7">
      <c r="E441" s="31"/>
      <c r="F441" s="18"/>
      <c r="G441" s="18"/>
    </row>
    <row r="442" spans="5:7">
      <c r="E442" s="31"/>
      <c r="F442" s="18"/>
      <c r="G442" s="18"/>
    </row>
    <row r="443" spans="5:7">
      <c r="E443" s="31"/>
      <c r="F443" s="18"/>
      <c r="G443" s="18"/>
    </row>
    <row r="444" spans="5:7">
      <c r="E444" s="31"/>
      <c r="F444" s="18"/>
      <c r="G444" s="18"/>
    </row>
    <row r="445" spans="5:7">
      <c r="E445" s="31"/>
      <c r="F445" s="18"/>
      <c r="G445" s="18"/>
    </row>
    <row r="446" spans="5:7">
      <c r="E446" s="31"/>
      <c r="F446" s="18"/>
      <c r="G446" s="18"/>
    </row>
    <row r="447" spans="5:7">
      <c r="E447" s="31"/>
      <c r="F447" s="18"/>
      <c r="G447" s="18"/>
    </row>
    <row r="448" spans="5:7">
      <c r="E448" s="31"/>
      <c r="F448" s="18"/>
      <c r="G448" s="18"/>
    </row>
    <row r="449" spans="5:7">
      <c r="E449" s="31"/>
      <c r="F449" s="18"/>
      <c r="G449" s="18"/>
    </row>
    <row r="450" spans="5:7">
      <c r="E450" s="31"/>
      <c r="F450" s="18"/>
      <c r="G450" s="18"/>
    </row>
    <row r="451" spans="5:7">
      <c r="E451" s="31"/>
      <c r="F451" s="18"/>
      <c r="G451" s="18"/>
    </row>
    <row r="452" spans="5:7">
      <c r="E452" s="31"/>
      <c r="F452" s="18"/>
      <c r="G452" s="18"/>
    </row>
    <row r="453" spans="5:7">
      <c r="E453" s="31"/>
      <c r="F453" s="18"/>
      <c r="G453" s="18"/>
    </row>
    <row r="454" spans="5:7">
      <c r="E454" s="31"/>
      <c r="F454" s="18"/>
      <c r="G454" s="18"/>
    </row>
    <row r="455" spans="5:7">
      <c r="E455" s="31"/>
      <c r="F455" s="18"/>
      <c r="G455" s="18"/>
    </row>
    <row r="456" spans="5:7">
      <c r="E456" s="31"/>
      <c r="F456" s="18"/>
      <c r="G456" s="18"/>
    </row>
    <row r="457" spans="5:7">
      <c r="E457" s="31"/>
      <c r="F457" s="18"/>
      <c r="G457" s="18"/>
    </row>
    <row r="458" spans="5:7">
      <c r="E458" s="31"/>
      <c r="F458" s="18"/>
      <c r="G458" s="18"/>
    </row>
    <row r="459" spans="5:7">
      <c r="E459" s="31"/>
      <c r="F459" s="18"/>
      <c r="G459" s="18"/>
    </row>
    <row r="460" spans="5:7">
      <c r="E460" s="31"/>
      <c r="F460" s="18"/>
      <c r="G460" s="18"/>
    </row>
    <row r="461" spans="5:7">
      <c r="E461" s="31"/>
      <c r="F461" s="18"/>
      <c r="G461" s="18"/>
    </row>
    <row r="462" spans="5:7">
      <c r="E462" s="31"/>
      <c r="F462" s="18"/>
      <c r="G462" s="18"/>
    </row>
    <row r="463" spans="5:7">
      <c r="E463" s="31"/>
      <c r="F463" s="18"/>
      <c r="G463" s="18"/>
    </row>
    <row r="464" spans="5:7">
      <c r="E464" s="31"/>
      <c r="F464" s="18"/>
      <c r="G464" s="18"/>
    </row>
    <row r="465" spans="5:7">
      <c r="E465" s="31"/>
      <c r="F465" s="18"/>
      <c r="G465" s="18"/>
    </row>
    <row r="466" spans="5:7">
      <c r="E466" s="31"/>
      <c r="F466" s="18"/>
      <c r="G466" s="18"/>
    </row>
    <row r="467" spans="5:7">
      <c r="E467" s="31"/>
      <c r="F467" s="18"/>
      <c r="G467" s="18"/>
    </row>
    <row r="468" spans="5:7">
      <c r="E468" s="31"/>
      <c r="F468" s="18"/>
      <c r="G468" s="18"/>
    </row>
    <row r="469" spans="5:7">
      <c r="E469" s="31"/>
      <c r="F469" s="18"/>
      <c r="G469" s="18"/>
    </row>
    <row r="470" spans="5:7">
      <c r="E470" s="31"/>
      <c r="F470" s="18"/>
      <c r="G470" s="18"/>
    </row>
    <row r="471" spans="5:7">
      <c r="E471" s="31"/>
      <c r="F471" s="18"/>
      <c r="G471" s="18"/>
    </row>
    <row r="472" spans="5:7">
      <c r="E472" s="31"/>
      <c r="F472" s="18"/>
      <c r="G472" s="18"/>
    </row>
    <row r="473" spans="5:7">
      <c r="E473" s="31"/>
      <c r="F473" s="18"/>
      <c r="G473" s="18"/>
    </row>
    <row r="474" spans="5:7">
      <c r="E474" s="31"/>
      <c r="F474" s="18"/>
      <c r="G474" s="18"/>
    </row>
    <row r="475" spans="5:7">
      <c r="E475" s="31"/>
      <c r="F475" s="18"/>
      <c r="G475" s="18"/>
    </row>
    <row r="476" spans="5:7">
      <c r="E476" s="31"/>
      <c r="F476" s="18"/>
      <c r="G476" s="18"/>
    </row>
    <row r="477" spans="5:7">
      <c r="E477" s="31"/>
      <c r="F477" s="18"/>
      <c r="G477" s="18"/>
    </row>
    <row r="478" spans="5:7">
      <c r="E478" s="31"/>
      <c r="F478" s="18"/>
      <c r="G478" s="18"/>
    </row>
    <row r="479" spans="5:7">
      <c r="E479" s="31"/>
      <c r="F479" s="18"/>
      <c r="G479" s="18"/>
    </row>
    <row r="480" spans="5:7">
      <c r="E480" s="31"/>
      <c r="F480" s="18"/>
      <c r="G480" s="18"/>
    </row>
    <row r="481" spans="5:7">
      <c r="E481" s="31"/>
      <c r="F481" s="18"/>
      <c r="G481" s="18"/>
    </row>
    <row r="482" spans="5:7">
      <c r="E482" s="31"/>
      <c r="F482" s="18"/>
      <c r="G482" s="18"/>
    </row>
    <row r="483" spans="5:7">
      <c r="E483" s="31"/>
      <c r="F483" s="18"/>
      <c r="G483" s="18"/>
    </row>
    <row r="484" spans="5:7">
      <c r="E484" s="31"/>
      <c r="F484" s="18"/>
      <c r="G484" s="18"/>
    </row>
    <row r="485" spans="5:7">
      <c r="E485" s="31"/>
      <c r="F485" s="18"/>
      <c r="G485" s="18"/>
    </row>
    <row r="486" spans="5:7">
      <c r="E486" s="31"/>
      <c r="F486" s="18"/>
      <c r="G486" s="18"/>
    </row>
    <row r="487" spans="5:7">
      <c r="E487" s="31"/>
      <c r="F487" s="18"/>
      <c r="G487" s="18"/>
    </row>
    <row r="488" spans="5:7">
      <c r="E488" s="31"/>
      <c r="F488" s="18"/>
      <c r="G488" s="18"/>
    </row>
    <row r="489" spans="5:7">
      <c r="E489" s="31"/>
      <c r="F489" s="18"/>
      <c r="G489" s="18"/>
    </row>
    <row r="490" spans="5:7">
      <c r="E490" s="31"/>
      <c r="F490" s="18"/>
      <c r="G490" s="18"/>
    </row>
    <row r="491" spans="5:7">
      <c r="E491" s="31"/>
      <c r="F491" s="18"/>
      <c r="G491" s="18"/>
    </row>
    <row r="492" spans="5:7">
      <c r="E492" s="31"/>
      <c r="F492" s="18"/>
      <c r="G492" s="18"/>
    </row>
    <row r="493" spans="5:7">
      <c r="E493" s="31"/>
      <c r="F493" s="18"/>
      <c r="G493" s="18"/>
    </row>
    <row r="494" spans="5:7">
      <c r="E494" s="31"/>
      <c r="F494" s="18"/>
      <c r="G494" s="18"/>
    </row>
    <row r="495" spans="5:7">
      <c r="E495" s="31"/>
      <c r="F495" s="18"/>
      <c r="G495" s="18"/>
    </row>
    <row r="496" spans="5:7">
      <c r="E496" s="31"/>
      <c r="F496" s="18"/>
      <c r="G496" s="18"/>
    </row>
    <row r="497" spans="5:7">
      <c r="E497" s="31"/>
      <c r="F497" s="18"/>
      <c r="G497" s="18"/>
    </row>
    <row r="498" spans="5:7">
      <c r="E498" s="31"/>
      <c r="F498" s="18"/>
      <c r="G498" s="18"/>
    </row>
    <row r="499" spans="5:7">
      <c r="E499" s="31"/>
      <c r="F499" s="18"/>
      <c r="G499" s="18"/>
    </row>
    <row r="500" spans="5:7">
      <c r="E500" s="31"/>
      <c r="F500" s="18"/>
      <c r="G500" s="18"/>
    </row>
    <row r="501" spans="5:7">
      <c r="E501" s="31"/>
      <c r="F501" s="18"/>
      <c r="G501" s="18"/>
    </row>
    <row r="502" spans="5:7">
      <c r="E502" s="31"/>
      <c r="F502" s="18"/>
      <c r="G502" s="18"/>
    </row>
    <row r="503" spans="5:7">
      <c r="E503" s="31"/>
      <c r="F503" s="18"/>
      <c r="G503" s="18"/>
    </row>
    <row r="504" spans="5:7">
      <c r="E504" s="31"/>
      <c r="F504" s="18"/>
      <c r="G504" s="18"/>
    </row>
    <row r="505" spans="5:7">
      <c r="E505" s="31"/>
      <c r="F505" s="18"/>
      <c r="G505" s="18"/>
    </row>
    <row r="506" spans="5:7">
      <c r="E506" s="31"/>
      <c r="F506" s="18"/>
      <c r="G506" s="18"/>
    </row>
  </sheetData>
  <mergeCells count="5">
    <mergeCell ref="A2:A3"/>
    <mergeCell ref="B2:B3"/>
    <mergeCell ref="C2:C3"/>
    <mergeCell ref="E2:E3"/>
    <mergeCell ref="F2:F3"/>
  </mergeCells>
  <printOptions horizontalCentered="1" gridLinesSet="0"/>
  <pageMargins left="0.19685039370078741" right="0.19685039370078741" top="0.9055118110236221" bottom="0.39370078740157483" header="0.11811023622047245" footer="0.11811023622047245"/>
  <pageSetup paperSize="9" scale="85" orientation="portrait" r:id="rId1"/>
  <headerFooter alignWithMargins="0"/>
  <rowBreaks count="5" manualBreakCount="5">
    <brk id="162" max="16383" man="1"/>
    <brk id="207" max="16383" man="1"/>
    <brk id="287" max="16383" man="1"/>
    <brk id="331" max="16383" man="1"/>
    <brk id="376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C1E414-222C-4A8A-85AE-A40AE7912CA8}">
  <sheetPr>
    <pageSetUpPr fitToPage="1"/>
  </sheetPr>
  <dimension ref="A1:J506"/>
  <sheetViews>
    <sheetView showGridLines="0" showOutlineSymbols="0" zoomScaleNormal="100" zoomScaleSheetLayoutView="115" workbookViewId="0">
      <selection sqref="A1:F52"/>
    </sheetView>
  </sheetViews>
  <sheetFormatPr baseColWidth="10" defaultColWidth="10.81640625" defaultRowHeight="13"/>
  <cols>
    <col min="1" max="1" width="5.26953125" style="5" customWidth="1"/>
    <col min="2" max="2" width="38" style="5" customWidth="1"/>
    <col min="3" max="3" width="5" style="5" customWidth="1"/>
    <col min="4" max="4" width="7.7265625" style="5" customWidth="1"/>
    <col min="5" max="5" width="9" style="23" customWidth="1"/>
    <col min="6" max="6" width="13.08984375" style="5" customWidth="1"/>
    <col min="7" max="7" width="4.81640625" style="5" customWidth="1"/>
    <col min="8" max="16384" width="10.81640625" style="5"/>
  </cols>
  <sheetData>
    <row r="1" spans="1:7">
      <c r="A1" s="1" t="s">
        <v>8</v>
      </c>
      <c r="B1" s="53" t="s">
        <v>101</v>
      </c>
      <c r="C1" s="2"/>
      <c r="D1" s="3"/>
      <c r="E1" s="27"/>
      <c r="F1" s="4"/>
      <c r="G1" s="32"/>
    </row>
    <row r="2" spans="1:7" ht="12.75" customHeight="1">
      <c r="A2" s="63" t="s">
        <v>38</v>
      </c>
      <c r="B2" s="65" t="s">
        <v>1</v>
      </c>
      <c r="C2" s="65" t="s">
        <v>2</v>
      </c>
      <c r="D2" s="36" t="s">
        <v>28</v>
      </c>
      <c r="E2" s="67" t="s">
        <v>3</v>
      </c>
      <c r="F2" s="69" t="s">
        <v>5</v>
      </c>
      <c r="G2" s="32"/>
    </row>
    <row r="3" spans="1:7">
      <c r="A3" s="64"/>
      <c r="B3" s="66"/>
      <c r="C3" s="66"/>
      <c r="D3" s="37" t="s">
        <v>49</v>
      </c>
      <c r="E3" s="68"/>
      <c r="F3" s="70"/>
      <c r="G3" s="33"/>
    </row>
    <row r="4" spans="1:7">
      <c r="A4" s="51"/>
      <c r="B4" s="7"/>
      <c r="C4" s="6"/>
      <c r="D4" s="35" t="s">
        <v>87</v>
      </c>
      <c r="E4" s="28"/>
      <c r="F4" s="8"/>
      <c r="G4" s="18"/>
    </row>
    <row r="5" spans="1:7">
      <c r="A5" s="52" t="s">
        <v>9</v>
      </c>
      <c r="B5" s="22" t="s">
        <v>30</v>
      </c>
      <c r="C5" s="10"/>
      <c r="D5" s="35" t="s">
        <v>87</v>
      </c>
      <c r="E5" s="26"/>
      <c r="F5" s="9" t="str">
        <f t="shared" ref="F5:F48" si="0">IF(ISNUMBER(E5),ROUND(E5*D5,0),"")</f>
        <v/>
      </c>
      <c r="G5" s="34"/>
    </row>
    <row r="6" spans="1:7">
      <c r="A6" s="52" t="s">
        <v>52</v>
      </c>
      <c r="B6" s="22" t="s">
        <v>51</v>
      </c>
      <c r="C6" s="10" t="s">
        <v>50</v>
      </c>
      <c r="D6" s="35">
        <v>1</v>
      </c>
      <c r="E6" s="26"/>
      <c r="F6" s="9" t="str">
        <f t="shared" si="0"/>
        <v/>
      </c>
      <c r="G6" s="34"/>
    </row>
    <row r="7" spans="1:7">
      <c r="A7" s="52" t="s">
        <v>53</v>
      </c>
      <c r="B7" s="22" t="s">
        <v>31</v>
      </c>
      <c r="C7" s="10" t="s">
        <v>50</v>
      </c>
      <c r="D7" s="35">
        <v>1</v>
      </c>
      <c r="E7" s="26"/>
      <c r="F7" s="9" t="str">
        <f t="shared" si="0"/>
        <v/>
      </c>
      <c r="G7" s="34"/>
    </row>
    <row r="8" spans="1:7">
      <c r="A8" s="52"/>
      <c r="B8" s="22"/>
      <c r="C8" s="10"/>
      <c r="D8" s="35" t="s">
        <v>87</v>
      </c>
      <c r="E8" s="26"/>
      <c r="F8" s="9" t="str">
        <f t="shared" si="0"/>
        <v/>
      </c>
      <c r="G8" s="34"/>
    </row>
    <row r="9" spans="1:7">
      <c r="A9" s="52" t="s">
        <v>12</v>
      </c>
      <c r="B9" s="22" t="s">
        <v>34</v>
      </c>
      <c r="C9" s="10"/>
      <c r="D9" s="35" t="s">
        <v>87</v>
      </c>
      <c r="E9" s="26"/>
      <c r="F9" s="9" t="str">
        <f t="shared" si="0"/>
        <v/>
      </c>
      <c r="G9" s="34"/>
    </row>
    <row r="10" spans="1:7">
      <c r="A10" s="52" t="s">
        <v>55</v>
      </c>
      <c r="B10" s="22" t="s">
        <v>37</v>
      </c>
      <c r="C10" s="10" t="s">
        <v>11</v>
      </c>
      <c r="D10" s="35">
        <f>+SUM(D13:D24)</f>
        <v>440</v>
      </c>
      <c r="E10" s="26"/>
      <c r="F10" s="9" t="str">
        <f t="shared" si="0"/>
        <v/>
      </c>
      <c r="G10" s="34"/>
    </row>
    <row r="11" spans="1:7">
      <c r="A11" s="52"/>
      <c r="B11" s="54"/>
      <c r="C11" s="10"/>
      <c r="D11" s="35" t="s">
        <v>87</v>
      </c>
      <c r="E11" s="26"/>
      <c r="F11" s="9" t="str">
        <f t="shared" si="0"/>
        <v/>
      </c>
      <c r="G11" s="34"/>
    </row>
    <row r="12" spans="1:7">
      <c r="A12" s="52" t="s">
        <v>17</v>
      </c>
      <c r="B12" s="22" t="s">
        <v>32</v>
      </c>
      <c r="C12" s="10"/>
      <c r="D12" s="35" t="s">
        <v>87</v>
      </c>
      <c r="E12" s="26"/>
      <c r="F12" s="9" t="str">
        <f t="shared" si="0"/>
        <v/>
      </c>
      <c r="G12" s="34"/>
    </row>
    <row r="13" spans="1:7">
      <c r="A13" s="52" t="s">
        <v>18</v>
      </c>
      <c r="B13" s="54" t="s">
        <v>35</v>
      </c>
      <c r="C13" s="10" t="s">
        <v>11</v>
      </c>
      <c r="D13" s="35">
        <v>320</v>
      </c>
      <c r="E13" s="26"/>
      <c r="F13" s="9" t="str">
        <f t="shared" si="0"/>
        <v/>
      </c>
      <c r="G13" s="34"/>
    </row>
    <row r="14" spans="1:7">
      <c r="A14" s="52" t="s">
        <v>19</v>
      </c>
      <c r="B14" s="54" t="s">
        <v>54</v>
      </c>
      <c r="C14" s="10" t="s">
        <v>11</v>
      </c>
      <c r="D14" s="35">
        <v>0</v>
      </c>
      <c r="E14" s="26"/>
      <c r="F14" s="9" t="s">
        <v>73</v>
      </c>
      <c r="G14" s="34"/>
    </row>
    <row r="15" spans="1:7">
      <c r="A15" s="52" t="s">
        <v>20</v>
      </c>
      <c r="B15" s="54" t="s">
        <v>16</v>
      </c>
      <c r="C15" s="10"/>
      <c r="D15" s="35" t="s">
        <v>87</v>
      </c>
      <c r="E15" s="26"/>
      <c r="F15" s="9" t="str">
        <f t="shared" si="0"/>
        <v/>
      </c>
      <c r="G15" s="34"/>
    </row>
    <row r="16" spans="1:7">
      <c r="A16" s="52" t="s">
        <v>74</v>
      </c>
      <c r="B16" s="55" t="s">
        <v>71</v>
      </c>
      <c r="C16" s="10" t="s">
        <v>11</v>
      </c>
      <c r="D16" s="35">
        <v>35</v>
      </c>
      <c r="E16" s="26"/>
      <c r="F16" s="9" t="str">
        <f t="shared" si="0"/>
        <v/>
      </c>
      <c r="G16" s="34"/>
    </row>
    <row r="17" spans="1:7">
      <c r="A17" s="52" t="s">
        <v>75</v>
      </c>
      <c r="B17" s="55" t="s">
        <v>72</v>
      </c>
      <c r="C17" s="10" t="s">
        <v>11</v>
      </c>
      <c r="D17" s="35">
        <v>40</v>
      </c>
      <c r="E17" s="26"/>
      <c r="F17" s="9" t="str">
        <f t="shared" si="0"/>
        <v/>
      </c>
      <c r="G17" s="34"/>
    </row>
    <row r="18" spans="1:7">
      <c r="A18" s="52" t="s">
        <v>78</v>
      </c>
      <c r="B18" s="55" t="s">
        <v>79</v>
      </c>
      <c r="C18" s="10" t="s">
        <v>11</v>
      </c>
      <c r="D18" s="35">
        <v>0</v>
      </c>
      <c r="E18" s="26"/>
      <c r="F18" s="9" t="str">
        <f t="shared" si="0"/>
        <v/>
      </c>
      <c r="G18" s="34"/>
    </row>
    <row r="19" spans="1:7">
      <c r="A19" s="52" t="s">
        <v>90</v>
      </c>
      <c r="B19" s="55" t="s">
        <v>95</v>
      </c>
      <c r="C19" s="10" t="s">
        <v>11</v>
      </c>
      <c r="D19" s="35">
        <v>0</v>
      </c>
      <c r="E19" s="26"/>
      <c r="F19" s="9" t="str">
        <f t="shared" si="0"/>
        <v/>
      </c>
      <c r="G19" s="34"/>
    </row>
    <row r="20" spans="1:7">
      <c r="A20" s="52" t="s">
        <v>92</v>
      </c>
      <c r="B20" s="55" t="s">
        <v>91</v>
      </c>
      <c r="C20" s="10" t="s">
        <v>11</v>
      </c>
      <c r="D20" s="35">
        <v>0</v>
      </c>
      <c r="E20" s="26"/>
      <c r="F20" s="9" t="str">
        <f t="shared" si="0"/>
        <v/>
      </c>
      <c r="G20" s="34"/>
    </row>
    <row r="21" spans="1:7">
      <c r="A21" s="52" t="s">
        <v>94</v>
      </c>
      <c r="B21" s="55" t="s">
        <v>93</v>
      </c>
      <c r="C21" s="10" t="s">
        <v>11</v>
      </c>
      <c r="D21" s="35">
        <v>0</v>
      </c>
      <c r="E21" s="26"/>
      <c r="F21" s="9" t="str">
        <f t="shared" si="0"/>
        <v/>
      </c>
      <c r="G21" s="34"/>
    </row>
    <row r="22" spans="1:7">
      <c r="A22" s="52" t="s">
        <v>96</v>
      </c>
      <c r="B22" s="55" t="s">
        <v>98</v>
      </c>
      <c r="C22" s="10" t="s">
        <v>11</v>
      </c>
      <c r="D22" s="35">
        <v>0</v>
      </c>
      <c r="E22" s="26"/>
      <c r="F22" s="9" t="str">
        <f t="shared" si="0"/>
        <v/>
      </c>
      <c r="G22" s="34"/>
    </row>
    <row r="23" spans="1:7">
      <c r="A23" s="52" t="s">
        <v>97</v>
      </c>
      <c r="B23" s="55" t="s">
        <v>99</v>
      </c>
      <c r="C23" s="10" t="s">
        <v>11</v>
      </c>
      <c r="D23" s="35">
        <v>0</v>
      </c>
      <c r="E23" s="26"/>
      <c r="F23" s="9" t="str">
        <f t="shared" si="0"/>
        <v/>
      </c>
      <c r="G23" s="34"/>
    </row>
    <row r="24" spans="1:7">
      <c r="A24" s="52" t="s">
        <v>21</v>
      </c>
      <c r="B24" s="54" t="s">
        <v>26</v>
      </c>
      <c r="C24" s="10" t="s">
        <v>11</v>
      </c>
      <c r="D24" s="35">
        <v>45</v>
      </c>
      <c r="E24" s="26"/>
      <c r="F24" s="9" t="str">
        <f t="shared" si="0"/>
        <v/>
      </c>
      <c r="G24" s="34"/>
    </row>
    <row r="25" spans="1:7">
      <c r="A25" s="52" t="s">
        <v>22</v>
      </c>
      <c r="B25" s="54" t="s">
        <v>15</v>
      </c>
      <c r="C25" s="10"/>
      <c r="D25" s="35" t="s">
        <v>87</v>
      </c>
      <c r="E25" s="26"/>
      <c r="F25" s="9" t="str">
        <f t="shared" si="0"/>
        <v/>
      </c>
      <c r="G25" s="34"/>
    </row>
    <row r="26" spans="1:7">
      <c r="A26" s="52" t="s">
        <v>56</v>
      </c>
      <c r="B26" s="55" t="s">
        <v>69</v>
      </c>
      <c r="C26" s="10" t="s">
        <v>11</v>
      </c>
      <c r="D26" s="35">
        <v>70</v>
      </c>
      <c r="E26" s="26"/>
      <c r="F26" s="9" t="str">
        <f t="shared" si="0"/>
        <v/>
      </c>
      <c r="G26" s="34"/>
    </row>
    <row r="27" spans="1:7">
      <c r="A27" s="52" t="s">
        <v>57</v>
      </c>
      <c r="B27" s="55" t="s">
        <v>77</v>
      </c>
      <c r="C27" s="10" t="s">
        <v>6</v>
      </c>
      <c r="D27" s="35">
        <v>0</v>
      </c>
      <c r="E27" s="26"/>
      <c r="F27" s="9" t="str">
        <f t="shared" si="0"/>
        <v/>
      </c>
      <c r="G27" s="34"/>
    </row>
    <row r="28" spans="1:7">
      <c r="A28" s="52" t="s">
        <v>58</v>
      </c>
      <c r="B28" s="55" t="s">
        <v>29</v>
      </c>
      <c r="C28" s="10" t="s">
        <v>11</v>
      </c>
      <c r="D28" s="35">
        <v>10</v>
      </c>
      <c r="E28" s="26"/>
      <c r="F28" s="9" t="str">
        <f t="shared" si="0"/>
        <v/>
      </c>
      <c r="G28" s="34"/>
    </row>
    <row r="29" spans="1:7">
      <c r="A29" s="52" t="s">
        <v>59</v>
      </c>
      <c r="B29" s="55" t="s">
        <v>48</v>
      </c>
      <c r="C29" s="10" t="s">
        <v>11</v>
      </c>
      <c r="D29" s="35">
        <v>0</v>
      </c>
      <c r="E29" s="26"/>
      <c r="F29" s="9" t="s">
        <v>73</v>
      </c>
      <c r="G29" s="34"/>
    </row>
    <row r="30" spans="1:7">
      <c r="A30" s="52" t="s">
        <v>23</v>
      </c>
      <c r="B30" s="54" t="s">
        <v>14</v>
      </c>
      <c r="C30" s="10"/>
      <c r="D30" s="35" t="s">
        <v>87</v>
      </c>
      <c r="E30" s="26"/>
      <c r="F30" s="9" t="str">
        <f t="shared" si="0"/>
        <v/>
      </c>
      <c r="G30" s="34"/>
    </row>
    <row r="31" spans="1:7">
      <c r="A31" s="52" t="s">
        <v>60</v>
      </c>
      <c r="B31" s="55" t="s">
        <v>36</v>
      </c>
      <c r="C31" s="10" t="s">
        <v>6</v>
      </c>
      <c r="D31" s="35">
        <v>45</v>
      </c>
      <c r="E31" s="26"/>
      <c r="F31" s="9" t="str">
        <f t="shared" si="0"/>
        <v/>
      </c>
      <c r="G31" s="34"/>
    </row>
    <row r="32" spans="1:7">
      <c r="A32" s="52" t="s">
        <v>24</v>
      </c>
      <c r="B32" s="54" t="s">
        <v>61</v>
      </c>
      <c r="C32" s="10"/>
      <c r="D32" s="35" t="s">
        <v>87</v>
      </c>
      <c r="E32" s="26"/>
      <c r="F32" s="9" t="str">
        <f t="shared" si="0"/>
        <v/>
      </c>
      <c r="G32" s="34"/>
    </row>
    <row r="33" spans="1:7">
      <c r="A33" s="52" t="s">
        <v>76</v>
      </c>
      <c r="B33" s="55" t="s">
        <v>70</v>
      </c>
      <c r="C33" s="10" t="s">
        <v>11</v>
      </c>
      <c r="D33" s="35">
        <v>0</v>
      </c>
      <c r="E33" s="26"/>
      <c r="F33" s="9" t="str">
        <f t="shared" si="0"/>
        <v/>
      </c>
      <c r="G33" s="34"/>
    </row>
    <row r="34" spans="1:7">
      <c r="A34" s="52" t="s">
        <v>83</v>
      </c>
      <c r="B34" s="55" t="s">
        <v>84</v>
      </c>
      <c r="C34" s="10" t="s">
        <v>2</v>
      </c>
      <c r="D34" s="35">
        <v>4</v>
      </c>
      <c r="E34" s="26"/>
      <c r="F34" s="9" t="str">
        <f t="shared" si="0"/>
        <v/>
      </c>
      <c r="G34" s="34"/>
    </row>
    <row r="35" spans="1:7">
      <c r="A35" s="52" t="s">
        <v>62</v>
      </c>
      <c r="B35" s="54" t="s">
        <v>46</v>
      </c>
      <c r="C35" s="10" t="s">
        <v>11</v>
      </c>
      <c r="D35" s="35">
        <v>0</v>
      </c>
      <c r="E35" s="26"/>
      <c r="F35" s="9" t="s">
        <v>73</v>
      </c>
      <c r="G35" s="34"/>
    </row>
    <row r="36" spans="1:7">
      <c r="A36" s="52" t="s">
        <v>63</v>
      </c>
      <c r="B36" s="54" t="s">
        <v>47</v>
      </c>
      <c r="C36" s="10" t="s">
        <v>11</v>
      </c>
      <c r="D36" s="35">
        <v>0</v>
      </c>
      <c r="E36" s="26"/>
      <c r="F36" s="9" t="s">
        <v>73</v>
      </c>
      <c r="G36" s="34"/>
    </row>
    <row r="37" spans="1:7">
      <c r="A37" s="52" t="s">
        <v>64</v>
      </c>
      <c r="B37" s="54" t="s">
        <v>33</v>
      </c>
      <c r="C37" s="10" t="s">
        <v>11</v>
      </c>
      <c r="D37" s="35">
        <v>0</v>
      </c>
      <c r="E37" s="26"/>
      <c r="F37" s="9" t="s">
        <v>73</v>
      </c>
      <c r="G37" s="34"/>
    </row>
    <row r="38" spans="1:7">
      <c r="A38" s="52"/>
      <c r="B38" s="55"/>
      <c r="C38" s="10"/>
      <c r="D38" s="35" t="s">
        <v>87</v>
      </c>
      <c r="E38" s="26"/>
      <c r="F38" s="9" t="str">
        <f t="shared" si="0"/>
        <v/>
      </c>
      <c r="G38" s="34"/>
    </row>
    <row r="39" spans="1:7">
      <c r="A39" s="52" t="s">
        <v>39</v>
      </c>
      <c r="B39" s="54" t="s">
        <v>10</v>
      </c>
      <c r="C39" s="10"/>
      <c r="D39" s="35" t="s">
        <v>87</v>
      </c>
      <c r="E39" s="26"/>
      <c r="F39" s="9" t="str">
        <f t="shared" si="0"/>
        <v/>
      </c>
      <c r="G39" s="34"/>
    </row>
    <row r="40" spans="1:7">
      <c r="A40" s="52" t="s">
        <v>40</v>
      </c>
      <c r="B40" s="54" t="s">
        <v>65</v>
      </c>
      <c r="C40" s="10" t="s">
        <v>11</v>
      </c>
      <c r="D40" s="35">
        <v>50</v>
      </c>
      <c r="E40" s="26"/>
      <c r="F40" s="9" t="str">
        <f t="shared" si="0"/>
        <v/>
      </c>
      <c r="G40" s="34"/>
    </row>
    <row r="41" spans="1:7" ht="26">
      <c r="A41" s="52" t="s">
        <v>41</v>
      </c>
      <c r="B41" s="54" t="s">
        <v>66</v>
      </c>
      <c r="C41" s="10" t="s">
        <v>6</v>
      </c>
      <c r="D41" s="35">
        <v>0</v>
      </c>
      <c r="E41" s="26"/>
      <c r="F41" s="9" t="str">
        <f t="shared" si="0"/>
        <v/>
      </c>
      <c r="G41" s="34"/>
    </row>
    <row r="42" spans="1:7">
      <c r="A42" s="52" t="s">
        <v>42</v>
      </c>
      <c r="B42" s="54" t="s">
        <v>67</v>
      </c>
      <c r="C42" s="10" t="s">
        <v>2</v>
      </c>
      <c r="D42" s="35">
        <v>0</v>
      </c>
      <c r="E42" s="26"/>
      <c r="F42" s="9" t="str">
        <f t="shared" si="0"/>
        <v/>
      </c>
      <c r="G42" s="34"/>
    </row>
    <row r="43" spans="1:7" ht="26">
      <c r="A43" s="52" t="s">
        <v>43</v>
      </c>
      <c r="B43" s="22" t="s">
        <v>27</v>
      </c>
      <c r="C43" s="10" t="s">
        <v>6</v>
      </c>
      <c r="D43" s="35">
        <v>40</v>
      </c>
      <c r="E43" s="26"/>
      <c r="F43" s="9" t="str">
        <f t="shared" si="0"/>
        <v/>
      </c>
      <c r="G43" s="34"/>
    </row>
    <row r="44" spans="1:7" ht="26">
      <c r="A44" s="52" t="s">
        <v>44</v>
      </c>
      <c r="B44" s="22" t="s">
        <v>68</v>
      </c>
      <c r="C44" s="10" t="s">
        <v>6</v>
      </c>
      <c r="D44" s="35">
        <v>70</v>
      </c>
      <c r="E44" s="26"/>
      <c r="F44" s="9" t="str">
        <f t="shared" si="0"/>
        <v/>
      </c>
      <c r="G44" s="34"/>
    </row>
    <row r="45" spans="1:7">
      <c r="A45" s="52" t="s">
        <v>45</v>
      </c>
      <c r="B45" s="22" t="s">
        <v>25</v>
      </c>
      <c r="C45" s="10" t="s">
        <v>50</v>
      </c>
      <c r="D45" s="35">
        <v>1</v>
      </c>
      <c r="E45" s="26"/>
      <c r="F45" s="9" t="str">
        <f t="shared" si="0"/>
        <v/>
      </c>
      <c r="G45" s="34"/>
    </row>
    <row r="46" spans="1:7">
      <c r="A46" s="52" t="s">
        <v>85</v>
      </c>
      <c r="B46" s="22" t="s">
        <v>86</v>
      </c>
      <c r="C46" s="10" t="s">
        <v>6</v>
      </c>
      <c r="D46" s="35">
        <v>45</v>
      </c>
      <c r="E46" s="26"/>
      <c r="F46" s="9" t="str">
        <f t="shared" si="0"/>
        <v/>
      </c>
      <c r="G46" s="34"/>
    </row>
    <row r="47" spans="1:7" ht="26">
      <c r="A47" s="52" t="s">
        <v>88</v>
      </c>
      <c r="B47" s="22" t="s">
        <v>89</v>
      </c>
      <c r="C47" s="10" t="s">
        <v>50</v>
      </c>
      <c r="D47" s="35">
        <v>1</v>
      </c>
      <c r="E47" s="26"/>
      <c r="F47" s="9" t="s">
        <v>73</v>
      </c>
      <c r="G47" s="34"/>
    </row>
    <row r="48" spans="1:7">
      <c r="A48" s="52"/>
      <c r="B48" s="22"/>
      <c r="C48" s="10"/>
      <c r="D48" s="35" t="s">
        <v>87</v>
      </c>
      <c r="E48" s="26"/>
      <c r="F48" s="9" t="str">
        <f t="shared" si="0"/>
        <v/>
      </c>
      <c r="G48" s="34"/>
    </row>
    <row r="49" spans="1:10">
      <c r="A49" s="11" t="s">
        <v>4</v>
      </c>
      <c r="B49" s="56"/>
      <c r="C49" s="12"/>
      <c r="D49" s="24"/>
      <c r="E49" s="29"/>
      <c r="F49" s="13">
        <f>ROUND(SUM(F4:F48),0)</f>
        <v>0</v>
      </c>
      <c r="G49" s="34"/>
    </row>
    <row r="50" spans="1:10" s="16" customFormat="1" ht="15" customHeight="1">
      <c r="A50" s="14" t="s">
        <v>7</v>
      </c>
      <c r="B50" s="57"/>
      <c r="C50" s="15">
        <v>0.06</v>
      </c>
      <c r="D50" s="58"/>
      <c r="E50" s="30"/>
      <c r="F50" s="17">
        <f>ROUND(F49*C50,0)</f>
        <v>0</v>
      </c>
      <c r="G50" s="34"/>
      <c r="H50" s="5"/>
      <c r="I50" s="5"/>
      <c r="J50" s="5"/>
    </row>
    <row r="51" spans="1:10">
      <c r="A51" s="11" t="s">
        <v>0</v>
      </c>
      <c r="B51" s="56"/>
      <c r="C51" s="12"/>
      <c r="D51" s="12"/>
      <c r="E51" s="29"/>
      <c r="F51" s="13">
        <f>SUM(F49:F50)</f>
        <v>0</v>
      </c>
      <c r="G51" s="34"/>
    </row>
    <row r="52" spans="1:10">
      <c r="A52" s="25" t="s">
        <v>13</v>
      </c>
      <c r="B52" s="18"/>
      <c r="C52" s="19"/>
      <c r="D52" s="20"/>
      <c r="G52" s="34"/>
    </row>
    <row r="53" spans="1:10">
      <c r="A53" s="21"/>
      <c r="B53" s="18"/>
      <c r="C53" s="19"/>
      <c r="D53" s="20"/>
    </row>
    <row r="54" spans="1:10">
      <c r="A54" s="19"/>
      <c r="B54" s="18"/>
      <c r="C54" s="19"/>
      <c r="D54" s="20"/>
      <c r="F54" s="23"/>
      <c r="G54" s="23"/>
    </row>
    <row r="55" spans="1:10">
      <c r="A55" s="19"/>
      <c r="B55" s="18"/>
      <c r="C55" s="19"/>
      <c r="D55" s="20"/>
    </row>
    <row r="56" spans="1:10">
      <c r="A56" s="19"/>
      <c r="B56" s="18"/>
      <c r="C56" s="19"/>
      <c r="D56" s="20"/>
    </row>
    <row r="57" spans="1:10" s="23" customFormat="1">
      <c r="A57" s="19"/>
      <c r="B57" s="18"/>
      <c r="C57" s="19"/>
      <c r="D57" s="20"/>
      <c r="I57" s="5"/>
      <c r="J57" s="5"/>
    </row>
    <row r="58" spans="1:10" s="23" customFormat="1">
      <c r="A58" s="19"/>
      <c r="B58" s="18"/>
      <c r="C58" s="19"/>
      <c r="D58" s="20"/>
      <c r="I58" s="5"/>
      <c r="J58" s="5"/>
    </row>
    <row r="59" spans="1:10" s="23" customFormat="1">
      <c r="A59" s="19"/>
      <c r="B59" s="18"/>
      <c r="C59" s="19"/>
      <c r="D59" s="20"/>
      <c r="I59" s="5"/>
      <c r="J59" s="5"/>
    </row>
    <row r="60" spans="1:10" s="23" customFormat="1">
      <c r="A60" s="19"/>
      <c r="B60" s="18"/>
      <c r="C60" s="19"/>
      <c r="D60" s="20"/>
      <c r="I60" s="5"/>
      <c r="J60" s="5"/>
    </row>
    <row r="61" spans="1:10" s="23" customFormat="1">
      <c r="A61" s="19"/>
      <c r="B61" s="18"/>
      <c r="C61" s="19"/>
      <c r="D61" s="20"/>
      <c r="I61" s="5"/>
      <c r="J61" s="5"/>
    </row>
    <row r="62" spans="1:10" s="23" customFormat="1">
      <c r="A62" s="19"/>
      <c r="B62" s="18"/>
      <c r="C62" s="19"/>
      <c r="D62" s="20"/>
      <c r="I62" s="5"/>
      <c r="J62" s="5"/>
    </row>
    <row r="63" spans="1:10" s="23" customFormat="1">
      <c r="A63" s="19"/>
      <c r="B63" s="18"/>
      <c r="C63" s="19"/>
      <c r="D63" s="20"/>
      <c r="I63" s="5"/>
      <c r="J63" s="5"/>
    </row>
    <row r="64" spans="1:10" s="23" customFormat="1">
      <c r="A64" s="19"/>
      <c r="B64" s="18"/>
      <c r="C64" s="19"/>
      <c r="D64" s="20"/>
      <c r="I64" s="5"/>
      <c r="J64" s="5"/>
    </row>
    <row r="65" spans="1:10" s="23" customFormat="1">
      <c r="A65" s="19"/>
      <c r="B65" s="18"/>
      <c r="C65" s="19"/>
      <c r="D65" s="20"/>
      <c r="I65" s="5"/>
      <c r="J65" s="5"/>
    </row>
    <row r="66" spans="1:10" s="23" customFormat="1">
      <c r="A66" s="19"/>
      <c r="B66" s="18"/>
      <c r="C66" s="19"/>
      <c r="D66" s="20"/>
      <c r="I66" s="5"/>
      <c r="J66" s="5"/>
    </row>
    <row r="67" spans="1:10" s="23" customFormat="1">
      <c r="A67" s="19"/>
      <c r="B67" s="18"/>
      <c r="C67" s="19"/>
      <c r="D67" s="20"/>
      <c r="I67" s="5"/>
      <c r="J67" s="5"/>
    </row>
    <row r="68" spans="1:10" s="23" customFormat="1">
      <c r="A68" s="19"/>
      <c r="B68" s="18"/>
      <c r="C68" s="19"/>
      <c r="D68" s="20"/>
      <c r="I68" s="5"/>
      <c r="J68" s="5"/>
    </row>
    <row r="69" spans="1:10" s="23" customFormat="1">
      <c r="A69" s="19"/>
      <c r="B69" s="18"/>
      <c r="C69" s="19"/>
      <c r="D69" s="20"/>
      <c r="I69" s="5"/>
      <c r="J69" s="5"/>
    </row>
    <row r="70" spans="1:10" s="23" customFormat="1">
      <c r="A70" s="19"/>
      <c r="B70" s="18"/>
      <c r="C70" s="19"/>
      <c r="D70" s="20"/>
      <c r="I70" s="5"/>
      <c r="J70" s="5"/>
    </row>
    <row r="71" spans="1:10" s="23" customFormat="1">
      <c r="A71" s="19"/>
      <c r="B71" s="18"/>
      <c r="C71" s="19"/>
      <c r="D71" s="20"/>
      <c r="I71" s="5"/>
      <c r="J71" s="5"/>
    </row>
    <row r="72" spans="1:10" s="23" customFormat="1">
      <c r="A72" s="19"/>
      <c r="B72" s="18"/>
      <c r="C72" s="19"/>
      <c r="D72" s="20"/>
      <c r="I72" s="5"/>
      <c r="J72" s="5"/>
    </row>
    <row r="73" spans="1:10" s="23" customFormat="1">
      <c r="A73" s="19"/>
      <c r="B73" s="18"/>
      <c r="C73" s="19"/>
      <c r="D73" s="20"/>
      <c r="I73" s="5"/>
      <c r="J73" s="5"/>
    </row>
    <row r="74" spans="1:10" s="23" customFormat="1">
      <c r="A74" s="19"/>
      <c r="B74" s="18"/>
      <c r="C74" s="19"/>
      <c r="D74" s="20"/>
    </row>
    <row r="75" spans="1:10" s="23" customFormat="1">
      <c r="A75" s="19"/>
      <c r="B75" s="18"/>
      <c r="C75" s="19"/>
      <c r="D75" s="20"/>
    </row>
    <row r="76" spans="1:10" s="23" customFormat="1">
      <c r="A76" s="19"/>
      <c r="B76" s="18"/>
      <c r="C76" s="19"/>
      <c r="D76" s="20"/>
    </row>
    <row r="77" spans="1:10" s="23" customFormat="1">
      <c r="A77" s="19"/>
      <c r="B77" s="18"/>
      <c r="C77" s="19"/>
      <c r="D77" s="20"/>
    </row>
    <row r="78" spans="1:10" s="23" customFormat="1">
      <c r="A78" s="19"/>
      <c r="B78" s="18"/>
      <c r="C78" s="19"/>
      <c r="D78" s="20"/>
    </row>
    <row r="79" spans="1:10" s="23" customFormat="1">
      <c r="A79" s="19"/>
      <c r="B79" s="18"/>
      <c r="C79" s="19"/>
      <c r="D79" s="20"/>
    </row>
    <row r="80" spans="1:10" s="23" customFormat="1">
      <c r="A80" s="19"/>
      <c r="B80" s="18"/>
      <c r="C80" s="19"/>
      <c r="D80" s="20"/>
    </row>
    <row r="81" spans="1:4" s="23" customFormat="1">
      <c r="A81" s="19"/>
      <c r="B81" s="18"/>
      <c r="C81" s="19"/>
      <c r="D81" s="20"/>
    </row>
    <row r="82" spans="1:4" s="23" customFormat="1">
      <c r="A82" s="19"/>
      <c r="B82" s="18"/>
      <c r="C82" s="19"/>
      <c r="D82" s="20"/>
    </row>
    <row r="83" spans="1:4" s="23" customFormat="1">
      <c r="A83" s="19"/>
      <c r="B83" s="18"/>
      <c r="C83" s="19"/>
      <c r="D83" s="20"/>
    </row>
    <row r="84" spans="1:4" s="23" customFormat="1">
      <c r="A84" s="19"/>
      <c r="B84" s="18"/>
      <c r="C84" s="19"/>
      <c r="D84" s="20"/>
    </row>
    <row r="85" spans="1:4" s="23" customFormat="1">
      <c r="A85" s="19"/>
      <c r="B85" s="18"/>
      <c r="C85" s="19"/>
      <c r="D85" s="20"/>
    </row>
    <row r="86" spans="1:4" s="23" customFormat="1">
      <c r="A86" s="19"/>
      <c r="B86" s="18"/>
      <c r="C86" s="19"/>
      <c r="D86" s="20"/>
    </row>
    <row r="87" spans="1:4" s="23" customFormat="1">
      <c r="A87" s="19"/>
      <c r="B87" s="18"/>
      <c r="C87" s="19"/>
      <c r="D87" s="20"/>
    </row>
    <row r="88" spans="1:4" s="23" customFormat="1">
      <c r="A88" s="19"/>
      <c r="B88" s="18"/>
      <c r="C88" s="19"/>
      <c r="D88" s="20"/>
    </row>
    <row r="89" spans="1:4" s="23" customFormat="1">
      <c r="A89" s="19"/>
      <c r="B89" s="18"/>
      <c r="C89" s="19"/>
      <c r="D89" s="20"/>
    </row>
    <row r="90" spans="1:4" s="23" customFormat="1">
      <c r="A90" s="19"/>
      <c r="B90" s="18"/>
      <c r="C90" s="19"/>
      <c r="D90" s="20"/>
    </row>
    <row r="91" spans="1:4" s="23" customFormat="1">
      <c r="A91" s="19"/>
      <c r="B91" s="18"/>
      <c r="C91" s="19"/>
      <c r="D91" s="20"/>
    </row>
    <row r="92" spans="1:4" s="23" customFormat="1">
      <c r="A92" s="19"/>
      <c r="B92" s="18"/>
      <c r="C92" s="19"/>
      <c r="D92" s="20"/>
    </row>
    <row r="93" spans="1:4" s="23" customFormat="1">
      <c r="A93" s="19"/>
      <c r="B93" s="18"/>
      <c r="C93" s="19"/>
      <c r="D93" s="20"/>
    </row>
    <row r="94" spans="1:4" s="23" customFormat="1">
      <c r="A94" s="19"/>
      <c r="B94" s="18"/>
      <c r="C94" s="19"/>
      <c r="D94" s="20"/>
    </row>
    <row r="95" spans="1:4" s="23" customFormat="1">
      <c r="A95" s="19"/>
      <c r="B95" s="18"/>
      <c r="C95" s="19"/>
      <c r="D95" s="20"/>
    </row>
    <row r="96" spans="1:4" s="23" customFormat="1">
      <c r="A96" s="19"/>
      <c r="B96" s="18"/>
      <c r="C96" s="19"/>
      <c r="D96" s="20"/>
    </row>
    <row r="97" spans="1:4" s="23" customFormat="1">
      <c r="A97" s="19"/>
      <c r="B97" s="18"/>
      <c r="C97" s="19"/>
      <c r="D97" s="20"/>
    </row>
    <row r="98" spans="1:4" s="23" customFormat="1">
      <c r="A98" s="19"/>
      <c r="B98" s="18"/>
      <c r="C98" s="19"/>
      <c r="D98" s="20"/>
    </row>
    <row r="99" spans="1:4" s="23" customFormat="1">
      <c r="A99" s="19"/>
      <c r="B99" s="18"/>
      <c r="C99" s="19"/>
      <c r="D99" s="20"/>
    </row>
    <row r="100" spans="1:4" s="23" customFormat="1">
      <c r="A100" s="19"/>
      <c r="B100" s="18"/>
      <c r="C100" s="19"/>
      <c r="D100" s="20"/>
    </row>
    <row r="101" spans="1:4" s="23" customFormat="1">
      <c r="A101" s="19"/>
      <c r="B101" s="18"/>
      <c r="C101" s="19"/>
      <c r="D101" s="20"/>
    </row>
    <row r="102" spans="1:4" s="23" customFormat="1">
      <c r="A102" s="19"/>
      <c r="B102" s="18"/>
      <c r="C102" s="19"/>
      <c r="D102" s="20"/>
    </row>
    <row r="103" spans="1:4" s="23" customFormat="1">
      <c r="A103" s="19"/>
      <c r="B103" s="18"/>
      <c r="C103" s="19"/>
      <c r="D103" s="20"/>
    </row>
    <row r="104" spans="1:4" s="23" customFormat="1">
      <c r="A104" s="19"/>
      <c r="B104" s="18"/>
      <c r="C104" s="19"/>
      <c r="D104" s="20"/>
    </row>
    <row r="105" spans="1:4" s="23" customFormat="1">
      <c r="A105" s="19"/>
      <c r="B105" s="18"/>
      <c r="C105" s="19"/>
      <c r="D105" s="20"/>
    </row>
    <row r="106" spans="1:4" s="23" customFormat="1">
      <c r="A106" s="19"/>
      <c r="B106" s="18"/>
      <c r="C106" s="19"/>
      <c r="D106" s="20"/>
    </row>
    <row r="107" spans="1:4" s="23" customFormat="1">
      <c r="A107" s="19"/>
      <c r="B107" s="18"/>
      <c r="C107" s="19"/>
      <c r="D107" s="20"/>
    </row>
    <row r="108" spans="1:4" s="23" customFormat="1">
      <c r="A108" s="19"/>
      <c r="B108" s="18"/>
      <c r="C108" s="19"/>
      <c r="D108" s="20"/>
    </row>
    <row r="109" spans="1:4" s="23" customFormat="1">
      <c r="A109" s="19"/>
      <c r="B109" s="18"/>
      <c r="C109" s="19"/>
      <c r="D109" s="20"/>
    </row>
    <row r="110" spans="1:4" s="23" customFormat="1">
      <c r="A110" s="19"/>
      <c r="B110" s="18"/>
      <c r="C110" s="19"/>
      <c r="D110" s="20"/>
    </row>
    <row r="111" spans="1:4" s="23" customFormat="1">
      <c r="A111" s="19"/>
      <c r="B111" s="18"/>
      <c r="C111" s="19"/>
      <c r="D111" s="20"/>
    </row>
    <row r="112" spans="1:4" s="23" customFormat="1">
      <c r="A112" s="19"/>
      <c r="B112" s="18"/>
      <c r="C112" s="19"/>
      <c r="D112" s="20"/>
    </row>
    <row r="113" spans="1:4" s="23" customFormat="1">
      <c r="A113" s="19"/>
      <c r="B113" s="18"/>
      <c r="C113" s="19"/>
      <c r="D113" s="20"/>
    </row>
    <row r="114" spans="1:4" s="23" customFormat="1">
      <c r="A114" s="19"/>
      <c r="B114" s="18"/>
      <c r="C114" s="19"/>
      <c r="D114" s="20"/>
    </row>
    <row r="115" spans="1:4" s="23" customFormat="1">
      <c r="A115" s="19"/>
      <c r="B115" s="18"/>
      <c r="C115" s="19"/>
      <c r="D115" s="20"/>
    </row>
    <row r="116" spans="1:4" s="23" customFormat="1">
      <c r="A116" s="19"/>
      <c r="B116" s="18"/>
      <c r="C116" s="19"/>
      <c r="D116" s="20"/>
    </row>
    <row r="117" spans="1:4" s="23" customFormat="1">
      <c r="A117" s="19"/>
      <c r="B117" s="18"/>
      <c r="C117" s="19"/>
      <c r="D117" s="20"/>
    </row>
    <row r="118" spans="1:4" s="23" customFormat="1">
      <c r="A118" s="19"/>
      <c r="B118" s="18"/>
      <c r="C118" s="19"/>
      <c r="D118" s="20"/>
    </row>
    <row r="119" spans="1:4" s="23" customFormat="1">
      <c r="A119" s="19"/>
      <c r="B119" s="18"/>
      <c r="C119" s="19"/>
      <c r="D119" s="20"/>
    </row>
    <row r="120" spans="1:4" s="23" customFormat="1">
      <c r="A120" s="19"/>
      <c r="B120" s="18"/>
      <c r="C120" s="19"/>
      <c r="D120" s="20"/>
    </row>
    <row r="121" spans="1:4" s="23" customFormat="1">
      <c r="A121" s="19"/>
      <c r="B121" s="18"/>
      <c r="C121" s="19"/>
      <c r="D121" s="20"/>
    </row>
    <row r="122" spans="1:4" s="23" customFormat="1">
      <c r="A122" s="19"/>
      <c r="B122" s="18"/>
      <c r="C122" s="19"/>
      <c r="D122" s="20"/>
    </row>
    <row r="123" spans="1:4" s="23" customFormat="1">
      <c r="A123" s="19"/>
      <c r="B123" s="18"/>
      <c r="C123" s="19"/>
      <c r="D123" s="20"/>
    </row>
    <row r="124" spans="1:4" s="23" customFormat="1">
      <c r="A124" s="19"/>
      <c r="B124" s="18"/>
      <c r="C124" s="19"/>
      <c r="D124" s="20"/>
    </row>
    <row r="125" spans="1:4" s="23" customFormat="1">
      <c r="A125" s="19"/>
      <c r="B125" s="18"/>
      <c r="C125" s="19"/>
      <c r="D125" s="20"/>
    </row>
    <row r="126" spans="1:4" s="23" customFormat="1">
      <c r="A126" s="19"/>
      <c r="B126" s="18"/>
      <c r="C126" s="19"/>
      <c r="D126" s="20"/>
    </row>
    <row r="127" spans="1:4" s="23" customFormat="1">
      <c r="A127" s="19"/>
      <c r="B127" s="18"/>
      <c r="C127" s="19"/>
      <c r="D127" s="20"/>
    </row>
    <row r="128" spans="1:4" s="23" customFormat="1">
      <c r="A128" s="19"/>
      <c r="B128" s="18"/>
      <c r="C128" s="19"/>
      <c r="D128" s="20"/>
    </row>
    <row r="129" spans="1:4" s="23" customFormat="1">
      <c r="A129" s="19"/>
      <c r="B129" s="18"/>
      <c r="C129" s="19"/>
      <c r="D129" s="20"/>
    </row>
    <row r="130" spans="1:4" s="23" customFormat="1">
      <c r="A130" s="19"/>
      <c r="B130" s="18"/>
      <c r="C130" s="19"/>
      <c r="D130" s="20"/>
    </row>
    <row r="131" spans="1:4" s="23" customFormat="1">
      <c r="A131" s="19"/>
      <c r="B131" s="18"/>
      <c r="C131" s="19"/>
      <c r="D131" s="20"/>
    </row>
    <row r="132" spans="1:4" s="23" customFormat="1">
      <c r="A132" s="19"/>
      <c r="B132" s="18"/>
      <c r="C132" s="19"/>
      <c r="D132" s="20"/>
    </row>
    <row r="133" spans="1:4" s="23" customFormat="1">
      <c r="A133" s="19"/>
      <c r="B133" s="18"/>
      <c r="C133" s="19"/>
      <c r="D133" s="20"/>
    </row>
    <row r="134" spans="1:4" s="23" customFormat="1">
      <c r="A134" s="19"/>
      <c r="B134" s="18"/>
      <c r="C134" s="19"/>
      <c r="D134" s="20"/>
    </row>
    <row r="135" spans="1:4" s="23" customFormat="1">
      <c r="A135" s="19"/>
      <c r="B135" s="18"/>
      <c r="C135" s="19"/>
      <c r="D135" s="20"/>
    </row>
    <row r="136" spans="1:4" s="23" customFormat="1">
      <c r="A136" s="19"/>
      <c r="B136" s="18"/>
      <c r="C136" s="19"/>
      <c r="D136" s="20"/>
    </row>
    <row r="137" spans="1:4" s="23" customFormat="1">
      <c r="A137" s="19"/>
      <c r="B137" s="18"/>
      <c r="C137" s="19"/>
      <c r="D137" s="20"/>
    </row>
    <row r="138" spans="1:4" s="23" customFormat="1">
      <c r="A138" s="19"/>
      <c r="B138" s="18"/>
      <c r="C138" s="19"/>
      <c r="D138" s="20"/>
    </row>
    <row r="139" spans="1:4" s="23" customFormat="1">
      <c r="A139" s="19"/>
      <c r="B139" s="18"/>
      <c r="C139" s="19"/>
      <c r="D139" s="20"/>
    </row>
    <row r="140" spans="1:4" s="23" customFormat="1">
      <c r="A140" s="19"/>
      <c r="B140" s="18"/>
      <c r="C140" s="19"/>
      <c r="D140" s="20"/>
    </row>
    <row r="141" spans="1:4" s="23" customFormat="1">
      <c r="A141" s="19"/>
      <c r="B141" s="18"/>
      <c r="C141" s="19"/>
      <c r="D141" s="20"/>
    </row>
    <row r="142" spans="1:4" s="23" customFormat="1">
      <c r="A142" s="19"/>
      <c r="B142" s="18"/>
      <c r="C142" s="19"/>
      <c r="D142" s="20"/>
    </row>
    <row r="143" spans="1:4" s="23" customFormat="1">
      <c r="A143" s="19"/>
      <c r="B143" s="18"/>
      <c r="C143" s="19"/>
      <c r="D143" s="20"/>
    </row>
    <row r="144" spans="1:4" s="23" customFormat="1">
      <c r="A144" s="19"/>
      <c r="B144" s="18"/>
      <c r="C144" s="19"/>
      <c r="D144" s="20"/>
    </row>
    <row r="145" spans="1:4" s="23" customFormat="1">
      <c r="A145" s="19"/>
      <c r="B145" s="18"/>
      <c r="C145" s="19"/>
      <c r="D145" s="20"/>
    </row>
    <row r="146" spans="1:4" s="23" customFormat="1">
      <c r="A146" s="19"/>
      <c r="B146" s="18"/>
      <c r="C146" s="19"/>
      <c r="D146" s="20"/>
    </row>
    <row r="147" spans="1:4" s="23" customFormat="1">
      <c r="A147" s="19"/>
      <c r="B147" s="18"/>
      <c r="C147" s="19"/>
      <c r="D147" s="20"/>
    </row>
    <row r="148" spans="1:4" s="23" customFormat="1">
      <c r="A148" s="19"/>
      <c r="B148" s="18"/>
      <c r="C148" s="19"/>
      <c r="D148" s="20"/>
    </row>
    <row r="149" spans="1:4" s="23" customFormat="1">
      <c r="A149" s="19"/>
      <c r="B149" s="18"/>
      <c r="C149" s="19"/>
      <c r="D149" s="20"/>
    </row>
    <row r="150" spans="1:4" s="23" customFormat="1">
      <c r="A150" s="19"/>
      <c r="B150" s="18"/>
      <c r="C150" s="19"/>
      <c r="D150" s="20"/>
    </row>
    <row r="151" spans="1:4" s="23" customFormat="1">
      <c r="A151" s="19"/>
      <c r="B151" s="18"/>
      <c r="C151" s="19"/>
      <c r="D151" s="20"/>
    </row>
    <row r="152" spans="1:4" s="23" customFormat="1">
      <c r="A152" s="19"/>
      <c r="B152" s="18"/>
      <c r="C152" s="19"/>
      <c r="D152" s="20"/>
    </row>
    <row r="153" spans="1:4" s="23" customFormat="1">
      <c r="A153" s="19"/>
      <c r="B153" s="18"/>
      <c r="C153" s="19"/>
      <c r="D153" s="20"/>
    </row>
    <row r="154" spans="1:4" s="23" customFormat="1">
      <c r="A154" s="19"/>
      <c r="B154" s="18"/>
      <c r="C154" s="19"/>
      <c r="D154" s="20"/>
    </row>
    <row r="155" spans="1:4" s="23" customFormat="1">
      <c r="A155" s="19"/>
      <c r="B155" s="18"/>
      <c r="C155" s="19"/>
      <c r="D155" s="20"/>
    </row>
    <row r="156" spans="1:4" s="23" customFormat="1">
      <c r="A156" s="19"/>
      <c r="B156" s="18"/>
      <c r="C156" s="19"/>
      <c r="D156" s="20"/>
    </row>
    <row r="157" spans="1:4" s="23" customFormat="1">
      <c r="A157" s="19"/>
      <c r="B157" s="18"/>
      <c r="C157" s="19"/>
      <c r="D157" s="20"/>
    </row>
    <row r="158" spans="1:4" s="23" customFormat="1">
      <c r="A158" s="19"/>
      <c r="B158" s="18"/>
      <c r="C158" s="19"/>
      <c r="D158" s="20"/>
    </row>
    <row r="159" spans="1:4" s="23" customFormat="1">
      <c r="A159" s="19"/>
      <c r="B159" s="18"/>
      <c r="C159" s="19"/>
      <c r="D159" s="20"/>
    </row>
    <row r="160" spans="1:4" s="23" customFormat="1">
      <c r="A160" s="19"/>
      <c r="B160" s="18"/>
      <c r="C160" s="19"/>
      <c r="D160" s="20"/>
    </row>
    <row r="161" spans="1:4" s="23" customFormat="1">
      <c r="A161" s="19"/>
      <c r="B161" s="18"/>
      <c r="C161" s="19"/>
      <c r="D161" s="20"/>
    </row>
    <row r="162" spans="1:4" s="23" customFormat="1">
      <c r="A162" s="19"/>
      <c r="B162" s="18"/>
      <c r="C162" s="19"/>
      <c r="D162" s="20"/>
    </row>
    <row r="163" spans="1:4" s="23" customFormat="1">
      <c r="A163" s="19"/>
      <c r="B163" s="18"/>
      <c r="C163" s="19"/>
      <c r="D163" s="20"/>
    </row>
    <row r="164" spans="1:4" s="23" customFormat="1">
      <c r="A164" s="19"/>
      <c r="B164" s="18"/>
      <c r="C164" s="19"/>
      <c r="D164" s="20"/>
    </row>
    <row r="165" spans="1:4" s="23" customFormat="1">
      <c r="A165" s="19"/>
      <c r="B165" s="18"/>
      <c r="C165" s="19"/>
      <c r="D165" s="20"/>
    </row>
    <row r="166" spans="1:4" s="23" customFormat="1">
      <c r="A166" s="19"/>
      <c r="B166" s="18"/>
      <c r="C166" s="19"/>
      <c r="D166" s="20"/>
    </row>
    <row r="167" spans="1:4" s="23" customFormat="1">
      <c r="A167" s="19"/>
      <c r="B167" s="18"/>
      <c r="C167" s="19"/>
      <c r="D167" s="20"/>
    </row>
    <row r="168" spans="1:4" s="23" customFormat="1">
      <c r="A168" s="19"/>
      <c r="B168" s="18"/>
      <c r="C168" s="19"/>
      <c r="D168" s="20"/>
    </row>
    <row r="169" spans="1:4" s="23" customFormat="1">
      <c r="A169" s="19"/>
      <c r="B169" s="18"/>
      <c r="C169" s="19"/>
      <c r="D169" s="20"/>
    </row>
    <row r="170" spans="1:4" s="23" customFormat="1">
      <c r="A170" s="19"/>
      <c r="B170" s="18"/>
      <c r="C170" s="19"/>
      <c r="D170" s="20"/>
    </row>
    <row r="171" spans="1:4" s="23" customFormat="1">
      <c r="A171" s="19"/>
      <c r="B171" s="18"/>
      <c r="C171" s="19"/>
      <c r="D171" s="20"/>
    </row>
    <row r="172" spans="1:4" s="23" customFormat="1">
      <c r="A172" s="19"/>
      <c r="B172" s="18"/>
      <c r="C172" s="19"/>
      <c r="D172" s="20"/>
    </row>
    <row r="173" spans="1:4" s="23" customFormat="1">
      <c r="A173" s="19"/>
      <c r="B173" s="18"/>
      <c r="C173" s="19"/>
      <c r="D173" s="20"/>
    </row>
    <row r="174" spans="1:4" s="23" customFormat="1">
      <c r="A174" s="19"/>
      <c r="B174" s="18"/>
      <c r="C174" s="19"/>
      <c r="D174" s="20"/>
    </row>
    <row r="175" spans="1:4" s="23" customFormat="1">
      <c r="A175" s="19"/>
      <c r="B175" s="18"/>
      <c r="C175" s="19"/>
      <c r="D175" s="20"/>
    </row>
    <row r="176" spans="1:4" s="23" customFormat="1">
      <c r="A176" s="19"/>
      <c r="B176" s="18"/>
      <c r="C176" s="19"/>
      <c r="D176" s="20"/>
    </row>
    <row r="177" spans="1:4" s="23" customFormat="1">
      <c r="A177" s="19"/>
      <c r="B177" s="18"/>
      <c r="C177" s="19"/>
      <c r="D177" s="20"/>
    </row>
    <row r="178" spans="1:4" s="23" customFormat="1">
      <c r="A178" s="19"/>
      <c r="B178" s="18"/>
      <c r="C178" s="19"/>
      <c r="D178" s="20"/>
    </row>
    <row r="179" spans="1:4" s="23" customFormat="1">
      <c r="A179" s="19"/>
      <c r="B179" s="18"/>
      <c r="C179" s="19"/>
      <c r="D179" s="20"/>
    </row>
    <row r="180" spans="1:4" s="23" customFormat="1">
      <c r="A180" s="19"/>
      <c r="B180" s="18"/>
      <c r="C180" s="19"/>
      <c r="D180" s="20"/>
    </row>
    <row r="181" spans="1:4" s="23" customFormat="1">
      <c r="A181" s="19"/>
      <c r="B181" s="18"/>
      <c r="C181" s="19"/>
      <c r="D181" s="20"/>
    </row>
    <row r="182" spans="1:4" s="23" customFormat="1">
      <c r="A182" s="19"/>
      <c r="B182" s="18"/>
      <c r="C182" s="19"/>
      <c r="D182" s="20"/>
    </row>
    <row r="183" spans="1:4" s="23" customFormat="1">
      <c r="A183" s="19"/>
      <c r="B183" s="18"/>
      <c r="C183" s="19"/>
      <c r="D183" s="20"/>
    </row>
    <row r="184" spans="1:4" s="23" customFormat="1">
      <c r="A184" s="19"/>
      <c r="B184" s="18"/>
      <c r="C184" s="19"/>
      <c r="D184" s="20"/>
    </row>
    <row r="185" spans="1:4" s="23" customFormat="1">
      <c r="A185" s="19"/>
      <c r="B185" s="18"/>
      <c r="C185" s="19"/>
      <c r="D185" s="20"/>
    </row>
    <row r="186" spans="1:4" s="23" customFormat="1">
      <c r="A186" s="19"/>
      <c r="B186" s="18"/>
      <c r="C186" s="19"/>
      <c r="D186" s="20"/>
    </row>
    <row r="187" spans="1:4" s="23" customFormat="1">
      <c r="A187" s="19"/>
      <c r="B187" s="18"/>
      <c r="C187" s="19"/>
      <c r="D187" s="20"/>
    </row>
    <row r="188" spans="1:4" s="23" customFormat="1">
      <c r="A188" s="19"/>
      <c r="B188" s="18"/>
      <c r="C188" s="19"/>
      <c r="D188" s="20"/>
    </row>
    <row r="189" spans="1:4" s="23" customFormat="1">
      <c r="A189" s="19"/>
      <c r="B189" s="18"/>
      <c r="C189" s="19"/>
      <c r="D189" s="20"/>
    </row>
    <row r="190" spans="1:4" s="23" customFormat="1">
      <c r="A190" s="19"/>
      <c r="B190" s="18"/>
      <c r="C190" s="19"/>
      <c r="D190" s="20"/>
    </row>
    <row r="191" spans="1:4" s="23" customFormat="1">
      <c r="A191" s="19"/>
      <c r="B191" s="18"/>
      <c r="C191" s="19"/>
      <c r="D191" s="20"/>
    </row>
    <row r="192" spans="1:4" s="23" customFormat="1">
      <c r="A192" s="19"/>
      <c r="B192" s="18"/>
      <c r="C192" s="19"/>
      <c r="D192" s="20"/>
    </row>
    <row r="193" spans="1:4" s="23" customFormat="1">
      <c r="A193" s="19"/>
      <c r="B193" s="18"/>
      <c r="C193" s="19"/>
      <c r="D193" s="20"/>
    </row>
    <row r="194" spans="1:4" s="23" customFormat="1">
      <c r="A194" s="19"/>
      <c r="B194" s="18"/>
      <c r="C194" s="19"/>
      <c r="D194" s="20"/>
    </row>
    <row r="195" spans="1:4" s="23" customFormat="1">
      <c r="A195" s="19"/>
      <c r="B195" s="18"/>
      <c r="C195" s="19"/>
      <c r="D195" s="20"/>
    </row>
    <row r="196" spans="1:4" s="23" customFormat="1">
      <c r="A196" s="19"/>
      <c r="B196" s="18"/>
      <c r="C196" s="19"/>
      <c r="D196" s="20"/>
    </row>
    <row r="197" spans="1:4" s="23" customFormat="1">
      <c r="A197" s="19"/>
      <c r="B197" s="18"/>
      <c r="C197" s="19"/>
      <c r="D197" s="20"/>
    </row>
    <row r="198" spans="1:4" s="23" customFormat="1">
      <c r="A198" s="19"/>
      <c r="B198" s="18"/>
      <c r="C198" s="19"/>
      <c r="D198" s="20"/>
    </row>
    <row r="199" spans="1:4" s="23" customFormat="1">
      <c r="A199" s="19"/>
      <c r="B199" s="18"/>
      <c r="C199" s="19"/>
      <c r="D199" s="20"/>
    </row>
    <row r="200" spans="1:4" s="23" customFormat="1">
      <c r="A200" s="19"/>
      <c r="B200" s="18"/>
      <c r="C200" s="19"/>
      <c r="D200" s="20"/>
    </row>
    <row r="201" spans="1:4" s="23" customFormat="1">
      <c r="A201" s="19"/>
      <c r="B201" s="18"/>
      <c r="C201" s="19"/>
      <c r="D201" s="20"/>
    </row>
    <row r="202" spans="1:4" s="23" customFormat="1">
      <c r="A202" s="19"/>
      <c r="B202" s="18"/>
      <c r="C202" s="19"/>
      <c r="D202" s="20"/>
    </row>
    <row r="203" spans="1:4" s="23" customFormat="1">
      <c r="A203" s="19"/>
      <c r="B203" s="18"/>
      <c r="C203" s="19"/>
      <c r="D203" s="20"/>
    </row>
    <row r="204" spans="1:4" s="23" customFormat="1">
      <c r="A204" s="19"/>
      <c r="B204" s="18"/>
      <c r="C204" s="19"/>
      <c r="D204" s="20"/>
    </row>
    <row r="205" spans="1:4" s="23" customFormat="1">
      <c r="A205" s="19"/>
      <c r="B205" s="18"/>
      <c r="C205" s="19"/>
      <c r="D205" s="20"/>
    </row>
    <row r="206" spans="1:4" s="23" customFormat="1">
      <c r="A206" s="19"/>
      <c r="B206" s="18"/>
      <c r="C206" s="19"/>
      <c r="D206" s="20"/>
    </row>
    <row r="207" spans="1:4" s="23" customFormat="1">
      <c r="A207" s="19"/>
      <c r="B207" s="18"/>
      <c r="C207" s="19"/>
      <c r="D207" s="20"/>
    </row>
    <row r="208" spans="1:4" s="23" customFormat="1">
      <c r="A208" s="19"/>
      <c r="B208" s="18"/>
      <c r="C208" s="19"/>
      <c r="D208" s="20"/>
    </row>
    <row r="209" spans="1:4" s="23" customFormat="1">
      <c r="A209" s="19"/>
      <c r="B209" s="18"/>
      <c r="C209" s="19"/>
      <c r="D209" s="20"/>
    </row>
    <row r="210" spans="1:4" s="23" customFormat="1">
      <c r="A210" s="19"/>
      <c r="B210" s="18"/>
      <c r="C210" s="19"/>
      <c r="D210" s="20"/>
    </row>
    <row r="211" spans="1:4" s="23" customFormat="1">
      <c r="A211" s="19"/>
      <c r="B211" s="18"/>
      <c r="C211" s="19"/>
      <c r="D211" s="20"/>
    </row>
    <row r="212" spans="1:4" s="23" customFormat="1">
      <c r="A212" s="19"/>
      <c r="B212" s="18"/>
      <c r="C212" s="19"/>
      <c r="D212" s="20"/>
    </row>
    <row r="213" spans="1:4" s="23" customFormat="1">
      <c r="A213" s="19"/>
      <c r="B213" s="18"/>
      <c r="C213" s="19"/>
      <c r="D213" s="20"/>
    </row>
    <row r="214" spans="1:4" s="23" customFormat="1">
      <c r="A214" s="19"/>
      <c r="B214" s="18"/>
      <c r="C214" s="19"/>
      <c r="D214" s="20"/>
    </row>
    <row r="215" spans="1:4" s="23" customFormat="1">
      <c r="A215" s="19"/>
      <c r="B215" s="18"/>
      <c r="C215" s="19"/>
      <c r="D215" s="20"/>
    </row>
    <row r="216" spans="1:4" s="23" customFormat="1">
      <c r="A216" s="19"/>
      <c r="B216" s="18"/>
      <c r="C216" s="19"/>
      <c r="D216" s="20"/>
    </row>
    <row r="217" spans="1:4" s="23" customFormat="1">
      <c r="A217" s="19"/>
      <c r="B217" s="18"/>
      <c r="C217" s="19"/>
      <c r="D217" s="20"/>
    </row>
    <row r="218" spans="1:4" s="23" customFormat="1">
      <c r="A218" s="19"/>
      <c r="B218" s="18"/>
      <c r="C218" s="19"/>
      <c r="D218" s="20"/>
    </row>
    <row r="219" spans="1:4" s="23" customFormat="1">
      <c r="A219" s="19"/>
      <c r="B219" s="18"/>
      <c r="C219" s="19"/>
      <c r="D219" s="20"/>
    </row>
    <row r="220" spans="1:4" s="23" customFormat="1">
      <c r="A220" s="19"/>
      <c r="B220" s="18"/>
      <c r="C220" s="19"/>
      <c r="D220" s="20"/>
    </row>
    <row r="221" spans="1:4" s="23" customFormat="1">
      <c r="A221" s="19"/>
      <c r="B221" s="18"/>
      <c r="C221" s="19"/>
      <c r="D221" s="20"/>
    </row>
    <row r="222" spans="1:4" s="23" customFormat="1">
      <c r="A222" s="19"/>
      <c r="B222" s="18"/>
      <c r="C222" s="19"/>
      <c r="D222" s="20"/>
    </row>
    <row r="223" spans="1:4" s="23" customFormat="1">
      <c r="A223" s="19"/>
      <c r="B223" s="18"/>
      <c r="C223" s="19"/>
      <c r="D223" s="20"/>
    </row>
    <row r="224" spans="1:4" s="23" customFormat="1">
      <c r="A224" s="19"/>
      <c r="B224" s="18"/>
      <c r="C224" s="19"/>
      <c r="D224" s="20"/>
    </row>
    <row r="225" spans="1:4" s="23" customFormat="1">
      <c r="A225" s="19"/>
      <c r="B225" s="18"/>
      <c r="C225" s="19"/>
      <c r="D225" s="20"/>
    </row>
    <row r="226" spans="1:4" s="23" customFormat="1">
      <c r="A226" s="19"/>
      <c r="B226" s="18"/>
      <c r="C226" s="19"/>
      <c r="D226" s="20"/>
    </row>
    <row r="227" spans="1:4" s="23" customFormat="1">
      <c r="A227" s="19"/>
      <c r="B227" s="18"/>
      <c r="C227" s="19"/>
      <c r="D227" s="20"/>
    </row>
    <row r="228" spans="1:4" s="23" customFormat="1">
      <c r="A228" s="19"/>
      <c r="B228" s="18"/>
      <c r="C228" s="19"/>
      <c r="D228" s="20"/>
    </row>
    <row r="229" spans="1:4" s="23" customFormat="1">
      <c r="A229" s="19"/>
      <c r="B229" s="18"/>
      <c r="C229" s="19"/>
      <c r="D229" s="20"/>
    </row>
    <row r="230" spans="1:4" s="23" customFormat="1">
      <c r="A230" s="19"/>
      <c r="B230" s="18"/>
      <c r="C230" s="19"/>
      <c r="D230" s="20"/>
    </row>
    <row r="231" spans="1:4" s="23" customFormat="1">
      <c r="A231" s="19"/>
      <c r="B231" s="18"/>
      <c r="C231" s="19"/>
      <c r="D231" s="20"/>
    </row>
    <row r="232" spans="1:4" s="23" customFormat="1">
      <c r="A232" s="19"/>
      <c r="B232" s="18"/>
      <c r="C232" s="19"/>
      <c r="D232" s="20"/>
    </row>
    <row r="233" spans="1:4">
      <c r="A233" s="19"/>
      <c r="B233" s="18"/>
      <c r="C233" s="19"/>
      <c r="D233" s="20"/>
    </row>
    <row r="234" spans="1:4">
      <c r="A234" s="19"/>
      <c r="B234" s="18"/>
      <c r="C234" s="19"/>
      <c r="D234" s="20"/>
    </row>
    <row r="235" spans="1:4">
      <c r="A235" s="19"/>
      <c r="B235" s="18"/>
      <c r="C235" s="19"/>
      <c r="D235" s="20"/>
    </row>
    <row r="236" spans="1:4">
      <c r="A236" s="19"/>
      <c r="B236" s="18"/>
      <c r="C236" s="19"/>
      <c r="D236" s="20"/>
    </row>
    <row r="237" spans="1:4">
      <c r="A237" s="19"/>
      <c r="B237" s="18"/>
      <c r="C237" s="19"/>
      <c r="D237" s="20"/>
    </row>
    <row r="238" spans="1:4">
      <c r="A238" s="19"/>
      <c r="B238" s="18"/>
      <c r="C238" s="19"/>
      <c r="D238" s="20"/>
    </row>
    <row r="239" spans="1:4">
      <c r="A239" s="19"/>
      <c r="B239" s="18"/>
      <c r="C239" s="19"/>
      <c r="D239" s="20"/>
    </row>
    <row r="240" spans="1:4">
      <c r="A240" s="19"/>
      <c r="B240" s="18"/>
      <c r="C240" s="19"/>
      <c r="D240" s="20"/>
    </row>
    <row r="241" spans="1:7">
      <c r="A241" s="19"/>
      <c r="B241" s="18"/>
      <c r="C241" s="19"/>
      <c r="D241" s="20"/>
    </row>
    <row r="242" spans="1:7">
      <c r="A242" s="19"/>
      <c r="B242" s="18"/>
      <c r="C242" s="19"/>
      <c r="D242" s="20"/>
    </row>
    <row r="243" spans="1:7">
      <c r="A243" s="19"/>
      <c r="B243" s="18"/>
      <c r="C243" s="19"/>
      <c r="E243" s="31"/>
      <c r="F243" s="18"/>
      <c r="G243" s="18"/>
    </row>
    <row r="244" spans="1:7">
      <c r="A244" s="19"/>
      <c r="B244" s="18"/>
      <c r="C244" s="19"/>
      <c r="E244" s="31"/>
      <c r="F244" s="18"/>
      <c r="G244" s="18"/>
    </row>
    <row r="245" spans="1:7">
      <c r="A245" s="19"/>
      <c r="B245" s="18"/>
      <c r="C245" s="19"/>
      <c r="E245" s="31"/>
      <c r="F245" s="18"/>
      <c r="G245" s="18"/>
    </row>
    <row r="246" spans="1:7">
      <c r="A246" s="19"/>
      <c r="B246" s="18"/>
      <c r="C246" s="19"/>
      <c r="E246" s="31"/>
      <c r="F246" s="18"/>
      <c r="G246" s="18"/>
    </row>
    <row r="247" spans="1:7">
      <c r="A247" s="19"/>
      <c r="B247" s="18"/>
      <c r="C247" s="19"/>
      <c r="E247" s="31"/>
      <c r="F247" s="18"/>
      <c r="G247" s="18"/>
    </row>
    <row r="248" spans="1:7">
      <c r="A248" s="19"/>
      <c r="B248" s="18"/>
      <c r="C248" s="19"/>
      <c r="E248" s="31"/>
      <c r="F248" s="18"/>
      <c r="G248" s="18"/>
    </row>
    <row r="249" spans="1:7">
      <c r="A249" s="19"/>
      <c r="B249" s="18"/>
      <c r="C249" s="19"/>
      <c r="E249" s="31"/>
      <c r="F249" s="18"/>
      <c r="G249" s="18"/>
    </row>
    <row r="250" spans="1:7">
      <c r="A250" s="19"/>
      <c r="B250" s="18"/>
      <c r="C250" s="19"/>
      <c r="E250" s="31"/>
      <c r="F250" s="18"/>
      <c r="G250" s="18"/>
    </row>
    <row r="251" spans="1:7">
      <c r="A251" s="19"/>
      <c r="B251" s="18"/>
      <c r="C251" s="19"/>
      <c r="E251" s="31"/>
      <c r="F251" s="18"/>
      <c r="G251" s="18"/>
    </row>
    <row r="252" spans="1:7">
      <c r="A252" s="19"/>
      <c r="B252" s="18"/>
      <c r="C252" s="19"/>
      <c r="E252" s="31"/>
      <c r="F252" s="18"/>
      <c r="G252" s="18"/>
    </row>
    <row r="253" spans="1:7">
      <c r="A253" s="19"/>
      <c r="B253" s="18"/>
      <c r="C253" s="19"/>
      <c r="E253" s="31"/>
      <c r="F253" s="18"/>
      <c r="G253" s="18"/>
    </row>
    <row r="254" spans="1:7">
      <c r="A254" s="19"/>
      <c r="B254" s="18"/>
      <c r="C254" s="19"/>
      <c r="E254" s="31"/>
      <c r="F254" s="18"/>
      <c r="G254" s="18"/>
    </row>
    <row r="255" spans="1:7">
      <c r="E255" s="31"/>
      <c r="F255" s="18"/>
      <c r="G255" s="18"/>
    </row>
    <row r="256" spans="1:7">
      <c r="E256" s="31"/>
      <c r="F256" s="18"/>
      <c r="G256" s="18"/>
    </row>
    <row r="257" spans="5:7">
      <c r="E257" s="31"/>
      <c r="F257" s="18"/>
      <c r="G257" s="18"/>
    </row>
    <row r="258" spans="5:7">
      <c r="E258" s="31"/>
      <c r="F258" s="18"/>
      <c r="G258" s="18"/>
    </row>
    <row r="259" spans="5:7">
      <c r="E259" s="31"/>
      <c r="F259" s="18"/>
      <c r="G259" s="18"/>
    </row>
    <row r="260" spans="5:7">
      <c r="E260" s="31"/>
      <c r="F260" s="18"/>
      <c r="G260" s="18"/>
    </row>
    <row r="261" spans="5:7">
      <c r="E261" s="31"/>
      <c r="F261" s="18"/>
      <c r="G261" s="18"/>
    </row>
    <row r="262" spans="5:7">
      <c r="E262" s="31"/>
      <c r="F262" s="18"/>
      <c r="G262" s="18"/>
    </row>
    <row r="263" spans="5:7">
      <c r="E263" s="31"/>
      <c r="F263" s="18"/>
      <c r="G263" s="18"/>
    </row>
    <row r="264" spans="5:7">
      <c r="E264" s="31"/>
      <c r="F264" s="18"/>
      <c r="G264" s="18"/>
    </row>
    <row r="265" spans="5:7">
      <c r="E265" s="31"/>
      <c r="F265" s="18"/>
      <c r="G265" s="18"/>
    </row>
    <row r="266" spans="5:7">
      <c r="E266" s="31"/>
      <c r="F266" s="18"/>
      <c r="G266" s="18"/>
    </row>
    <row r="267" spans="5:7">
      <c r="E267" s="31"/>
      <c r="F267" s="18"/>
      <c r="G267" s="18"/>
    </row>
    <row r="268" spans="5:7">
      <c r="E268" s="31"/>
      <c r="F268" s="18"/>
      <c r="G268" s="18"/>
    </row>
    <row r="269" spans="5:7">
      <c r="E269" s="31"/>
      <c r="F269" s="18"/>
      <c r="G269" s="18"/>
    </row>
    <row r="270" spans="5:7">
      <c r="E270" s="31"/>
      <c r="F270" s="18"/>
      <c r="G270" s="18"/>
    </row>
    <row r="271" spans="5:7">
      <c r="E271" s="31"/>
      <c r="F271" s="18"/>
      <c r="G271" s="18"/>
    </row>
    <row r="272" spans="5:7">
      <c r="E272" s="31"/>
      <c r="F272" s="18"/>
      <c r="G272" s="18"/>
    </row>
    <row r="273" spans="5:7">
      <c r="E273" s="31"/>
      <c r="F273" s="18"/>
      <c r="G273" s="18"/>
    </row>
    <row r="274" spans="5:7">
      <c r="E274" s="31"/>
      <c r="F274" s="18"/>
      <c r="G274" s="18"/>
    </row>
    <row r="275" spans="5:7">
      <c r="E275" s="31"/>
      <c r="F275" s="18"/>
      <c r="G275" s="18"/>
    </row>
    <row r="276" spans="5:7">
      <c r="E276" s="31"/>
      <c r="F276" s="18"/>
      <c r="G276" s="18"/>
    </row>
    <row r="277" spans="5:7">
      <c r="E277" s="31"/>
      <c r="F277" s="18"/>
      <c r="G277" s="18"/>
    </row>
    <row r="278" spans="5:7">
      <c r="E278" s="31"/>
      <c r="F278" s="18"/>
      <c r="G278" s="18"/>
    </row>
    <row r="279" spans="5:7">
      <c r="E279" s="31"/>
      <c r="F279" s="18"/>
      <c r="G279" s="18"/>
    </row>
    <row r="280" spans="5:7">
      <c r="E280" s="31"/>
      <c r="F280" s="18"/>
      <c r="G280" s="18"/>
    </row>
    <row r="281" spans="5:7">
      <c r="E281" s="31"/>
      <c r="F281" s="18"/>
      <c r="G281" s="18"/>
    </row>
    <row r="282" spans="5:7">
      <c r="E282" s="31"/>
      <c r="F282" s="18"/>
      <c r="G282" s="18"/>
    </row>
    <row r="283" spans="5:7">
      <c r="E283" s="31"/>
      <c r="F283" s="18"/>
      <c r="G283" s="18"/>
    </row>
    <row r="284" spans="5:7">
      <c r="E284" s="31"/>
      <c r="F284" s="18"/>
      <c r="G284" s="18"/>
    </row>
    <row r="285" spans="5:7">
      <c r="E285" s="31"/>
      <c r="F285" s="18"/>
      <c r="G285" s="18"/>
    </row>
    <row r="286" spans="5:7">
      <c r="E286" s="31"/>
      <c r="F286" s="18"/>
      <c r="G286" s="18"/>
    </row>
    <row r="287" spans="5:7">
      <c r="E287" s="31"/>
      <c r="F287" s="18"/>
      <c r="G287" s="18"/>
    </row>
    <row r="288" spans="5:7">
      <c r="E288" s="31"/>
      <c r="F288" s="18"/>
      <c r="G288" s="18"/>
    </row>
    <row r="289" spans="5:7">
      <c r="E289" s="31"/>
      <c r="F289" s="18"/>
      <c r="G289" s="18"/>
    </row>
    <row r="290" spans="5:7">
      <c r="E290" s="31"/>
      <c r="F290" s="18"/>
      <c r="G290" s="18"/>
    </row>
    <row r="291" spans="5:7">
      <c r="E291" s="31"/>
      <c r="F291" s="18"/>
      <c r="G291" s="18"/>
    </row>
    <row r="292" spans="5:7">
      <c r="E292" s="31"/>
      <c r="F292" s="18"/>
      <c r="G292" s="18"/>
    </row>
    <row r="293" spans="5:7">
      <c r="E293" s="31"/>
      <c r="F293" s="18"/>
      <c r="G293" s="18"/>
    </row>
    <row r="294" spans="5:7">
      <c r="E294" s="31"/>
      <c r="F294" s="18"/>
      <c r="G294" s="18"/>
    </row>
    <row r="295" spans="5:7">
      <c r="E295" s="31"/>
      <c r="F295" s="18"/>
      <c r="G295" s="18"/>
    </row>
    <row r="296" spans="5:7">
      <c r="E296" s="31"/>
      <c r="F296" s="18"/>
      <c r="G296" s="18"/>
    </row>
    <row r="297" spans="5:7">
      <c r="E297" s="31"/>
      <c r="F297" s="18"/>
      <c r="G297" s="18"/>
    </row>
    <row r="298" spans="5:7">
      <c r="E298" s="31"/>
      <c r="F298" s="18"/>
      <c r="G298" s="18"/>
    </row>
    <row r="299" spans="5:7">
      <c r="E299" s="31"/>
      <c r="F299" s="18"/>
      <c r="G299" s="18"/>
    </row>
    <row r="300" spans="5:7">
      <c r="E300" s="31"/>
      <c r="F300" s="18"/>
      <c r="G300" s="18"/>
    </row>
    <row r="301" spans="5:7">
      <c r="E301" s="31"/>
      <c r="F301" s="18"/>
      <c r="G301" s="18"/>
    </row>
    <row r="302" spans="5:7">
      <c r="E302" s="31"/>
      <c r="F302" s="18"/>
      <c r="G302" s="18"/>
    </row>
    <row r="303" spans="5:7">
      <c r="E303" s="31"/>
      <c r="F303" s="18"/>
      <c r="G303" s="18"/>
    </row>
    <row r="304" spans="5:7">
      <c r="E304" s="31"/>
      <c r="F304" s="18"/>
      <c r="G304" s="18"/>
    </row>
    <row r="305" spans="5:7">
      <c r="E305" s="31"/>
      <c r="F305" s="18"/>
      <c r="G305" s="18"/>
    </row>
    <row r="306" spans="5:7">
      <c r="E306" s="31"/>
      <c r="F306" s="18"/>
      <c r="G306" s="18"/>
    </row>
    <row r="307" spans="5:7">
      <c r="E307" s="31"/>
      <c r="F307" s="18"/>
      <c r="G307" s="18"/>
    </row>
    <row r="308" spans="5:7">
      <c r="E308" s="31"/>
      <c r="F308" s="18"/>
      <c r="G308" s="18"/>
    </row>
    <row r="309" spans="5:7">
      <c r="E309" s="31"/>
      <c r="F309" s="18"/>
      <c r="G309" s="18"/>
    </row>
    <row r="310" spans="5:7">
      <c r="E310" s="31"/>
      <c r="F310" s="18"/>
      <c r="G310" s="18"/>
    </row>
    <row r="311" spans="5:7">
      <c r="E311" s="31"/>
      <c r="F311" s="18"/>
      <c r="G311" s="18"/>
    </row>
    <row r="312" spans="5:7">
      <c r="E312" s="31"/>
      <c r="F312" s="18"/>
      <c r="G312" s="18"/>
    </row>
    <row r="313" spans="5:7">
      <c r="E313" s="31"/>
      <c r="F313" s="18"/>
      <c r="G313" s="18"/>
    </row>
    <row r="314" spans="5:7">
      <c r="E314" s="31"/>
      <c r="F314" s="18"/>
      <c r="G314" s="18"/>
    </row>
    <row r="315" spans="5:7">
      <c r="E315" s="31"/>
      <c r="F315" s="18"/>
      <c r="G315" s="18"/>
    </row>
    <row r="316" spans="5:7">
      <c r="E316" s="31"/>
      <c r="F316" s="18"/>
      <c r="G316" s="18"/>
    </row>
    <row r="317" spans="5:7">
      <c r="E317" s="31"/>
      <c r="F317" s="18"/>
      <c r="G317" s="18"/>
    </row>
    <row r="318" spans="5:7">
      <c r="E318" s="31"/>
      <c r="F318" s="18"/>
      <c r="G318" s="18"/>
    </row>
    <row r="319" spans="5:7">
      <c r="E319" s="31"/>
      <c r="F319" s="18"/>
      <c r="G319" s="18"/>
    </row>
    <row r="320" spans="5:7">
      <c r="E320" s="31"/>
      <c r="F320" s="18"/>
      <c r="G320" s="18"/>
    </row>
    <row r="321" spans="5:7">
      <c r="E321" s="31"/>
      <c r="F321" s="18"/>
      <c r="G321" s="18"/>
    </row>
    <row r="322" spans="5:7">
      <c r="E322" s="31"/>
      <c r="F322" s="18"/>
      <c r="G322" s="18"/>
    </row>
    <row r="323" spans="5:7">
      <c r="E323" s="31"/>
      <c r="F323" s="18"/>
      <c r="G323" s="18"/>
    </row>
    <row r="324" spans="5:7">
      <c r="E324" s="31"/>
      <c r="F324" s="18"/>
      <c r="G324" s="18"/>
    </row>
    <row r="325" spans="5:7">
      <c r="E325" s="31"/>
      <c r="F325" s="18"/>
      <c r="G325" s="18"/>
    </row>
    <row r="326" spans="5:7">
      <c r="E326" s="31"/>
      <c r="F326" s="18"/>
      <c r="G326" s="18"/>
    </row>
    <row r="327" spans="5:7">
      <c r="E327" s="31"/>
      <c r="F327" s="18"/>
      <c r="G327" s="18"/>
    </row>
    <row r="328" spans="5:7">
      <c r="E328" s="31"/>
      <c r="F328" s="18"/>
      <c r="G328" s="18"/>
    </row>
    <row r="329" spans="5:7">
      <c r="E329" s="31"/>
      <c r="F329" s="18"/>
      <c r="G329" s="18"/>
    </row>
    <row r="330" spans="5:7">
      <c r="E330" s="31"/>
      <c r="F330" s="18"/>
      <c r="G330" s="18"/>
    </row>
    <row r="331" spans="5:7">
      <c r="E331" s="31"/>
      <c r="F331" s="18"/>
      <c r="G331" s="18"/>
    </row>
    <row r="332" spans="5:7">
      <c r="E332" s="31"/>
      <c r="F332" s="18"/>
      <c r="G332" s="18"/>
    </row>
    <row r="333" spans="5:7">
      <c r="E333" s="31"/>
      <c r="F333" s="18"/>
      <c r="G333" s="18"/>
    </row>
    <row r="334" spans="5:7">
      <c r="E334" s="31"/>
      <c r="F334" s="18"/>
      <c r="G334" s="18"/>
    </row>
    <row r="335" spans="5:7">
      <c r="E335" s="31"/>
      <c r="F335" s="18"/>
      <c r="G335" s="18"/>
    </row>
    <row r="336" spans="5:7">
      <c r="E336" s="31"/>
      <c r="F336" s="18"/>
      <c r="G336" s="18"/>
    </row>
    <row r="337" spans="5:7">
      <c r="E337" s="31"/>
      <c r="F337" s="18"/>
      <c r="G337" s="18"/>
    </row>
    <row r="338" spans="5:7">
      <c r="E338" s="31"/>
      <c r="F338" s="18"/>
      <c r="G338" s="18"/>
    </row>
    <row r="339" spans="5:7">
      <c r="E339" s="31"/>
      <c r="F339" s="18"/>
      <c r="G339" s="18"/>
    </row>
    <row r="340" spans="5:7">
      <c r="E340" s="31"/>
      <c r="F340" s="18"/>
      <c r="G340" s="18"/>
    </row>
    <row r="341" spans="5:7">
      <c r="E341" s="31"/>
      <c r="F341" s="18"/>
      <c r="G341" s="18"/>
    </row>
    <row r="342" spans="5:7">
      <c r="E342" s="31"/>
      <c r="F342" s="18"/>
      <c r="G342" s="18"/>
    </row>
    <row r="343" spans="5:7">
      <c r="E343" s="31"/>
      <c r="F343" s="18"/>
      <c r="G343" s="18"/>
    </row>
    <row r="344" spans="5:7">
      <c r="E344" s="31"/>
      <c r="F344" s="18"/>
      <c r="G344" s="18"/>
    </row>
    <row r="345" spans="5:7">
      <c r="E345" s="31"/>
      <c r="F345" s="18"/>
      <c r="G345" s="18"/>
    </row>
    <row r="346" spans="5:7">
      <c r="E346" s="31"/>
      <c r="F346" s="18"/>
      <c r="G346" s="18"/>
    </row>
    <row r="347" spans="5:7">
      <c r="E347" s="31"/>
      <c r="F347" s="18"/>
      <c r="G347" s="18"/>
    </row>
    <row r="348" spans="5:7">
      <c r="E348" s="31"/>
      <c r="F348" s="18"/>
      <c r="G348" s="18"/>
    </row>
    <row r="349" spans="5:7">
      <c r="E349" s="31"/>
      <c r="F349" s="18"/>
      <c r="G349" s="18"/>
    </row>
    <row r="350" spans="5:7">
      <c r="E350" s="31"/>
      <c r="F350" s="18"/>
      <c r="G350" s="18"/>
    </row>
    <row r="351" spans="5:7">
      <c r="E351" s="31"/>
      <c r="F351" s="18"/>
      <c r="G351" s="18"/>
    </row>
    <row r="352" spans="5:7">
      <c r="E352" s="31"/>
      <c r="F352" s="18"/>
      <c r="G352" s="18"/>
    </row>
    <row r="353" spans="5:7">
      <c r="E353" s="31"/>
      <c r="F353" s="18"/>
      <c r="G353" s="18"/>
    </row>
    <row r="354" spans="5:7">
      <c r="E354" s="31"/>
      <c r="F354" s="18"/>
      <c r="G354" s="18"/>
    </row>
    <row r="355" spans="5:7">
      <c r="E355" s="31"/>
      <c r="F355" s="18"/>
      <c r="G355" s="18"/>
    </row>
    <row r="356" spans="5:7">
      <c r="E356" s="31"/>
      <c r="F356" s="18"/>
      <c r="G356" s="18"/>
    </row>
    <row r="357" spans="5:7">
      <c r="E357" s="31"/>
      <c r="F357" s="18"/>
      <c r="G357" s="18"/>
    </row>
    <row r="358" spans="5:7">
      <c r="E358" s="31"/>
      <c r="F358" s="18"/>
      <c r="G358" s="18"/>
    </row>
    <row r="359" spans="5:7">
      <c r="E359" s="31"/>
      <c r="F359" s="18"/>
      <c r="G359" s="18"/>
    </row>
    <row r="360" spans="5:7">
      <c r="E360" s="31"/>
      <c r="F360" s="18"/>
      <c r="G360" s="18"/>
    </row>
    <row r="361" spans="5:7">
      <c r="E361" s="31"/>
      <c r="F361" s="18"/>
      <c r="G361" s="18"/>
    </row>
    <row r="362" spans="5:7">
      <c r="E362" s="31"/>
      <c r="F362" s="18"/>
      <c r="G362" s="18"/>
    </row>
    <row r="363" spans="5:7">
      <c r="E363" s="31"/>
      <c r="F363" s="18"/>
      <c r="G363" s="18"/>
    </row>
    <row r="364" spans="5:7">
      <c r="E364" s="31"/>
      <c r="F364" s="18"/>
      <c r="G364" s="18"/>
    </row>
    <row r="365" spans="5:7">
      <c r="E365" s="31"/>
      <c r="F365" s="18"/>
      <c r="G365" s="18"/>
    </row>
    <row r="366" spans="5:7">
      <c r="E366" s="31"/>
      <c r="F366" s="18"/>
      <c r="G366" s="18"/>
    </row>
    <row r="367" spans="5:7">
      <c r="E367" s="31"/>
      <c r="F367" s="18"/>
      <c r="G367" s="18"/>
    </row>
    <row r="368" spans="5:7">
      <c r="E368" s="31"/>
      <c r="F368" s="18"/>
      <c r="G368" s="18"/>
    </row>
    <row r="369" spans="5:7">
      <c r="E369" s="31"/>
      <c r="F369" s="18"/>
      <c r="G369" s="18"/>
    </row>
    <row r="370" spans="5:7">
      <c r="E370" s="31"/>
      <c r="F370" s="18"/>
      <c r="G370" s="18"/>
    </row>
    <row r="371" spans="5:7">
      <c r="E371" s="31"/>
      <c r="F371" s="18"/>
      <c r="G371" s="18"/>
    </row>
    <row r="372" spans="5:7">
      <c r="E372" s="31"/>
      <c r="F372" s="18"/>
      <c r="G372" s="18"/>
    </row>
    <row r="373" spans="5:7">
      <c r="E373" s="31"/>
      <c r="F373" s="18"/>
      <c r="G373" s="18"/>
    </row>
    <row r="374" spans="5:7">
      <c r="E374" s="31"/>
      <c r="F374" s="18"/>
      <c r="G374" s="18"/>
    </row>
    <row r="375" spans="5:7">
      <c r="E375" s="31"/>
      <c r="F375" s="18"/>
      <c r="G375" s="18"/>
    </row>
    <row r="376" spans="5:7">
      <c r="E376" s="31"/>
      <c r="F376" s="18"/>
      <c r="G376" s="18"/>
    </row>
    <row r="377" spans="5:7">
      <c r="E377" s="31"/>
      <c r="F377" s="18"/>
      <c r="G377" s="18"/>
    </row>
    <row r="378" spans="5:7">
      <c r="E378" s="31"/>
      <c r="F378" s="18"/>
      <c r="G378" s="18"/>
    </row>
    <row r="379" spans="5:7">
      <c r="E379" s="31"/>
      <c r="F379" s="18"/>
      <c r="G379" s="18"/>
    </row>
    <row r="380" spans="5:7">
      <c r="E380" s="31"/>
      <c r="F380" s="18"/>
      <c r="G380" s="18"/>
    </row>
    <row r="381" spans="5:7">
      <c r="E381" s="31"/>
      <c r="F381" s="18"/>
      <c r="G381" s="18"/>
    </row>
    <row r="382" spans="5:7">
      <c r="E382" s="31"/>
      <c r="F382" s="18"/>
      <c r="G382" s="18"/>
    </row>
    <row r="383" spans="5:7">
      <c r="E383" s="31"/>
      <c r="F383" s="18"/>
      <c r="G383" s="18"/>
    </row>
    <row r="384" spans="5:7">
      <c r="E384" s="31"/>
      <c r="F384" s="18"/>
      <c r="G384" s="18"/>
    </row>
    <row r="385" spans="5:7">
      <c r="E385" s="31"/>
      <c r="F385" s="18"/>
      <c r="G385" s="18"/>
    </row>
    <row r="386" spans="5:7">
      <c r="E386" s="31"/>
      <c r="F386" s="18"/>
      <c r="G386" s="18"/>
    </row>
    <row r="387" spans="5:7">
      <c r="E387" s="31"/>
      <c r="F387" s="18"/>
      <c r="G387" s="18"/>
    </row>
    <row r="388" spans="5:7">
      <c r="E388" s="31"/>
      <c r="F388" s="18"/>
      <c r="G388" s="18"/>
    </row>
    <row r="389" spans="5:7">
      <c r="E389" s="31"/>
      <c r="F389" s="18"/>
      <c r="G389" s="18"/>
    </row>
    <row r="390" spans="5:7">
      <c r="E390" s="31"/>
      <c r="F390" s="18"/>
      <c r="G390" s="18"/>
    </row>
    <row r="391" spans="5:7">
      <c r="E391" s="31"/>
      <c r="F391" s="18"/>
      <c r="G391" s="18"/>
    </row>
    <row r="392" spans="5:7">
      <c r="E392" s="31"/>
      <c r="F392" s="18"/>
      <c r="G392" s="18"/>
    </row>
    <row r="393" spans="5:7">
      <c r="E393" s="31"/>
      <c r="F393" s="18"/>
      <c r="G393" s="18"/>
    </row>
    <row r="394" spans="5:7">
      <c r="E394" s="31"/>
      <c r="F394" s="18"/>
      <c r="G394" s="18"/>
    </row>
    <row r="395" spans="5:7">
      <c r="E395" s="31"/>
      <c r="F395" s="18"/>
      <c r="G395" s="18"/>
    </row>
    <row r="396" spans="5:7">
      <c r="E396" s="31"/>
      <c r="F396" s="18"/>
      <c r="G396" s="18"/>
    </row>
    <row r="397" spans="5:7">
      <c r="E397" s="31"/>
      <c r="F397" s="18"/>
      <c r="G397" s="18"/>
    </row>
    <row r="398" spans="5:7">
      <c r="E398" s="31"/>
      <c r="F398" s="18"/>
      <c r="G398" s="18"/>
    </row>
    <row r="399" spans="5:7">
      <c r="E399" s="31"/>
      <c r="F399" s="18"/>
      <c r="G399" s="18"/>
    </row>
    <row r="400" spans="5:7">
      <c r="E400" s="31"/>
      <c r="F400" s="18"/>
      <c r="G400" s="18"/>
    </row>
    <row r="401" spans="5:7">
      <c r="E401" s="31"/>
      <c r="F401" s="18"/>
      <c r="G401" s="18"/>
    </row>
    <row r="402" spans="5:7">
      <c r="E402" s="31"/>
      <c r="F402" s="18"/>
      <c r="G402" s="18"/>
    </row>
    <row r="403" spans="5:7">
      <c r="E403" s="31"/>
      <c r="F403" s="18"/>
      <c r="G403" s="18"/>
    </row>
    <row r="404" spans="5:7">
      <c r="E404" s="31"/>
      <c r="F404" s="18"/>
      <c r="G404" s="18"/>
    </row>
    <row r="405" spans="5:7">
      <c r="E405" s="31"/>
      <c r="F405" s="18"/>
      <c r="G405" s="18"/>
    </row>
    <row r="406" spans="5:7">
      <c r="E406" s="31"/>
      <c r="F406" s="18"/>
      <c r="G406" s="18"/>
    </row>
    <row r="407" spans="5:7">
      <c r="E407" s="31"/>
      <c r="F407" s="18"/>
      <c r="G407" s="18"/>
    </row>
    <row r="408" spans="5:7">
      <c r="E408" s="31"/>
      <c r="F408" s="18"/>
      <c r="G408" s="18"/>
    </row>
    <row r="409" spans="5:7">
      <c r="E409" s="31"/>
      <c r="F409" s="18"/>
      <c r="G409" s="18"/>
    </row>
    <row r="410" spans="5:7">
      <c r="E410" s="31"/>
      <c r="F410" s="18"/>
      <c r="G410" s="18"/>
    </row>
    <row r="411" spans="5:7">
      <c r="E411" s="31"/>
      <c r="F411" s="18"/>
      <c r="G411" s="18"/>
    </row>
    <row r="412" spans="5:7">
      <c r="E412" s="31"/>
      <c r="F412" s="18"/>
      <c r="G412" s="18"/>
    </row>
    <row r="413" spans="5:7">
      <c r="E413" s="31"/>
      <c r="F413" s="18"/>
      <c r="G413" s="18"/>
    </row>
    <row r="414" spans="5:7">
      <c r="E414" s="31"/>
      <c r="F414" s="18"/>
      <c r="G414" s="18"/>
    </row>
    <row r="415" spans="5:7">
      <c r="E415" s="31"/>
      <c r="F415" s="18"/>
      <c r="G415" s="18"/>
    </row>
    <row r="416" spans="5:7">
      <c r="E416" s="31"/>
      <c r="F416" s="18"/>
      <c r="G416" s="18"/>
    </row>
    <row r="417" spans="5:7">
      <c r="E417" s="31"/>
      <c r="F417" s="18"/>
      <c r="G417" s="18"/>
    </row>
    <row r="418" spans="5:7">
      <c r="E418" s="31"/>
      <c r="F418" s="18"/>
      <c r="G418" s="18"/>
    </row>
    <row r="419" spans="5:7">
      <c r="E419" s="31"/>
      <c r="F419" s="18"/>
      <c r="G419" s="18"/>
    </row>
    <row r="420" spans="5:7">
      <c r="E420" s="31"/>
      <c r="F420" s="18"/>
      <c r="G420" s="18"/>
    </row>
    <row r="421" spans="5:7">
      <c r="E421" s="31"/>
      <c r="F421" s="18"/>
      <c r="G421" s="18"/>
    </row>
    <row r="422" spans="5:7">
      <c r="E422" s="31"/>
      <c r="F422" s="18"/>
      <c r="G422" s="18"/>
    </row>
    <row r="423" spans="5:7">
      <c r="E423" s="31"/>
      <c r="F423" s="18"/>
      <c r="G423" s="18"/>
    </row>
    <row r="424" spans="5:7">
      <c r="E424" s="31"/>
      <c r="F424" s="18"/>
      <c r="G424" s="18"/>
    </row>
    <row r="425" spans="5:7">
      <c r="E425" s="31"/>
      <c r="F425" s="18"/>
      <c r="G425" s="18"/>
    </row>
    <row r="426" spans="5:7">
      <c r="E426" s="31"/>
      <c r="F426" s="18"/>
      <c r="G426" s="18"/>
    </row>
    <row r="427" spans="5:7">
      <c r="E427" s="31"/>
      <c r="F427" s="18"/>
      <c r="G427" s="18"/>
    </row>
    <row r="428" spans="5:7">
      <c r="E428" s="31"/>
      <c r="F428" s="18"/>
      <c r="G428" s="18"/>
    </row>
    <row r="429" spans="5:7">
      <c r="E429" s="31"/>
      <c r="F429" s="18"/>
      <c r="G429" s="18"/>
    </row>
    <row r="430" spans="5:7">
      <c r="E430" s="31"/>
      <c r="F430" s="18"/>
      <c r="G430" s="18"/>
    </row>
    <row r="431" spans="5:7">
      <c r="E431" s="31"/>
      <c r="F431" s="18"/>
      <c r="G431" s="18"/>
    </row>
    <row r="432" spans="5:7">
      <c r="E432" s="31"/>
      <c r="F432" s="18"/>
      <c r="G432" s="18"/>
    </row>
    <row r="433" spans="5:7">
      <c r="E433" s="31"/>
      <c r="F433" s="18"/>
      <c r="G433" s="18"/>
    </row>
    <row r="434" spans="5:7">
      <c r="E434" s="31"/>
      <c r="F434" s="18"/>
      <c r="G434" s="18"/>
    </row>
    <row r="435" spans="5:7">
      <c r="E435" s="31"/>
      <c r="F435" s="18"/>
      <c r="G435" s="18"/>
    </row>
    <row r="436" spans="5:7">
      <c r="E436" s="31"/>
      <c r="F436" s="18"/>
      <c r="G436" s="18"/>
    </row>
    <row r="437" spans="5:7">
      <c r="E437" s="31"/>
      <c r="F437" s="18"/>
      <c r="G437" s="18"/>
    </row>
    <row r="438" spans="5:7">
      <c r="E438" s="31"/>
      <c r="F438" s="18"/>
      <c r="G438" s="18"/>
    </row>
    <row r="439" spans="5:7">
      <c r="E439" s="31"/>
      <c r="F439" s="18"/>
      <c r="G439" s="18"/>
    </row>
    <row r="440" spans="5:7">
      <c r="E440" s="31"/>
      <c r="F440" s="18"/>
      <c r="G440" s="18"/>
    </row>
    <row r="441" spans="5:7">
      <c r="E441" s="31"/>
      <c r="F441" s="18"/>
      <c r="G441" s="18"/>
    </row>
    <row r="442" spans="5:7">
      <c r="E442" s="31"/>
      <c r="F442" s="18"/>
      <c r="G442" s="18"/>
    </row>
    <row r="443" spans="5:7">
      <c r="E443" s="31"/>
      <c r="F443" s="18"/>
      <c r="G443" s="18"/>
    </row>
    <row r="444" spans="5:7">
      <c r="E444" s="31"/>
      <c r="F444" s="18"/>
      <c r="G444" s="18"/>
    </row>
    <row r="445" spans="5:7">
      <c r="E445" s="31"/>
      <c r="F445" s="18"/>
      <c r="G445" s="18"/>
    </row>
    <row r="446" spans="5:7">
      <c r="E446" s="31"/>
      <c r="F446" s="18"/>
      <c r="G446" s="18"/>
    </row>
    <row r="447" spans="5:7">
      <c r="E447" s="31"/>
      <c r="F447" s="18"/>
      <c r="G447" s="18"/>
    </row>
    <row r="448" spans="5:7">
      <c r="E448" s="31"/>
      <c r="F448" s="18"/>
      <c r="G448" s="18"/>
    </row>
    <row r="449" spans="5:7">
      <c r="E449" s="31"/>
      <c r="F449" s="18"/>
      <c r="G449" s="18"/>
    </row>
    <row r="450" spans="5:7">
      <c r="E450" s="31"/>
      <c r="F450" s="18"/>
      <c r="G450" s="18"/>
    </row>
    <row r="451" spans="5:7">
      <c r="E451" s="31"/>
      <c r="F451" s="18"/>
      <c r="G451" s="18"/>
    </row>
    <row r="452" spans="5:7">
      <c r="E452" s="31"/>
      <c r="F452" s="18"/>
      <c r="G452" s="18"/>
    </row>
    <row r="453" spans="5:7">
      <c r="E453" s="31"/>
      <c r="F453" s="18"/>
      <c r="G453" s="18"/>
    </row>
    <row r="454" spans="5:7">
      <c r="E454" s="31"/>
      <c r="F454" s="18"/>
      <c r="G454" s="18"/>
    </row>
    <row r="455" spans="5:7">
      <c r="E455" s="31"/>
      <c r="F455" s="18"/>
      <c r="G455" s="18"/>
    </row>
    <row r="456" spans="5:7">
      <c r="E456" s="31"/>
      <c r="F456" s="18"/>
      <c r="G456" s="18"/>
    </row>
    <row r="457" spans="5:7">
      <c r="E457" s="31"/>
      <c r="F457" s="18"/>
      <c r="G457" s="18"/>
    </row>
    <row r="458" spans="5:7">
      <c r="E458" s="31"/>
      <c r="F458" s="18"/>
      <c r="G458" s="18"/>
    </row>
    <row r="459" spans="5:7">
      <c r="E459" s="31"/>
      <c r="F459" s="18"/>
      <c r="G459" s="18"/>
    </row>
    <row r="460" spans="5:7">
      <c r="E460" s="31"/>
      <c r="F460" s="18"/>
      <c r="G460" s="18"/>
    </row>
    <row r="461" spans="5:7">
      <c r="E461" s="31"/>
      <c r="F461" s="18"/>
      <c r="G461" s="18"/>
    </row>
    <row r="462" spans="5:7">
      <c r="E462" s="31"/>
      <c r="F462" s="18"/>
      <c r="G462" s="18"/>
    </row>
    <row r="463" spans="5:7">
      <c r="E463" s="31"/>
      <c r="F463" s="18"/>
      <c r="G463" s="18"/>
    </row>
    <row r="464" spans="5:7">
      <c r="E464" s="31"/>
      <c r="F464" s="18"/>
      <c r="G464" s="18"/>
    </row>
    <row r="465" spans="5:7">
      <c r="E465" s="31"/>
      <c r="F465" s="18"/>
      <c r="G465" s="18"/>
    </row>
    <row r="466" spans="5:7">
      <c r="E466" s="31"/>
      <c r="F466" s="18"/>
      <c r="G466" s="18"/>
    </row>
    <row r="467" spans="5:7">
      <c r="E467" s="31"/>
      <c r="F467" s="18"/>
      <c r="G467" s="18"/>
    </row>
    <row r="468" spans="5:7">
      <c r="E468" s="31"/>
      <c r="F468" s="18"/>
      <c r="G468" s="18"/>
    </row>
    <row r="469" spans="5:7">
      <c r="E469" s="31"/>
      <c r="F469" s="18"/>
      <c r="G469" s="18"/>
    </row>
    <row r="470" spans="5:7">
      <c r="E470" s="31"/>
      <c r="F470" s="18"/>
      <c r="G470" s="18"/>
    </row>
    <row r="471" spans="5:7">
      <c r="E471" s="31"/>
      <c r="F471" s="18"/>
      <c r="G471" s="18"/>
    </row>
    <row r="472" spans="5:7">
      <c r="E472" s="31"/>
      <c r="F472" s="18"/>
      <c r="G472" s="18"/>
    </row>
    <row r="473" spans="5:7">
      <c r="E473" s="31"/>
      <c r="F473" s="18"/>
      <c r="G473" s="18"/>
    </row>
    <row r="474" spans="5:7">
      <c r="E474" s="31"/>
      <c r="F474" s="18"/>
      <c r="G474" s="18"/>
    </row>
    <row r="475" spans="5:7">
      <c r="E475" s="31"/>
      <c r="F475" s="18"/>
      <c r="G475" s="18"/>
    </row>
    <row r="476" spans="5:7">
      <c r="E476" s="31"/>
      <c r="F476" s="18"/>
      <c r="G476" s="18"/>
    </row>
    <row r="477" spans="5:7">
      <c r="E477" s="31"/>
      <c r="F477" s="18"/>
      <c r="G477" s="18"/>
    </row>
    <row r="478" spans="5:7">
      <c r="E478" s="31"/>
      <c r="F478" s="18"/>
      <c r="G478" s="18"/>
    </row>
    <row r="479" spans="5:7">
      <c r="E479" s="31"/>
      <c r="F479" s="18"/>
      <c r="G479" s="18"/>
    </row>
    <row r="480" spans="5:7">
      <c r="E480" s="31"/>
      <c r="F480" s="18"/>
      <c r="G480" s="18"/>
    </row>
    <row r="481" spans="5:7">
      <c r="E481" s="31"/>
      <c r="F481" s="18"/>
      <c r="G481" s="18"/>
    </row>
    <row r="482" spans="5:7">
      <c r="E482" s="31"/>
      <c r="F482" s="18"/>
      <c r="G482" s="18"/>
    </row>
    <row r="483" spans="5:7">
      <c r="E483" s="31"/>
      <c r="F483" s="18"/>
      <c r="G483" s="18"/>
    </row>
    <row r="484" spans="5:7">
      <c r="E484" s="31"/>
      <c r="F484" s="18"/>
      <c r="G484" s="18"/>
    </row>
    <row r="485" spans="5:7">
      <c r="E485" s="31"/>
      <c r="F485" s="18"/>
      <c r="G485" s="18"/>
    </row>
    <row r="486" spans="5:7">
      <c r="E486" s="31"/>
      <c r="F486" s="18"/>
      <c r="G486" s="18"/>
    </row>
    <row r="487" spans="5:7">
      <c r="E487" s="31"/>
      <c r="F487" s="18"/>
      <c r="G487" s="18"/>
    </row>
    <row r="488" spans="5:7">
      <c r="E488" s="31"/>
      <c r="F488" s="18"/>
      <c r="G488" s="18"/>
    </row>
    <row r="489" spans="5:7">
      <c r="E489" s="31"/>
      <c r="F489" s="18"/>
      <c r="G489" s="18"/>
    </row>
    <row r="490" spans="5:7">
      <c r="E490" s="31"/>
      <c r="F490" s="18"/>
      <c r="G490" s="18"/>
    </row>
    <row r="491" spans="5:7">
      <c r="E491" s="31"/>
      <c r="F491" s="18"/>
      <c r="G491" s="18"/>
    </row>
    <row r="492" spans="5:7">
      <c r="E492" s="31"/>
      <c r="F492" s="18"/>
      <c r="G492" s="18"/>
    </row>
    <row r="493" spans="5:7">
      <c r="E493" s="31"/>
      <c r="F493" s="18"/>
      <c r="G493" s="18"/>
    </row>
    <row r="494" spans="5:7">
      <c r="E494" s="31"/>
      <c r="F494" s="18"/>
      <c r="G494" s="18"/>
    </row>
    <row r="495" spans="5:7">
      <c r="E495" s="31"/>
      <c r="F495" s="18"/>
      <c r="G495" s="18"/>
    </row>
    <row r="496" spans="5:7">
      <c r="E496" s="31"/>
      <c r="F496" s="18"/>
      <c r="G496" s="18"/>
    </row>
    <row r="497" spans="5:7">
      <c r="E497" s="31"/>
      <c r="F497" s="18"/>
      <c r="G497" s="18"/>
    </row>
    <row r="498" spans="5:7">
      <c r="E498" s="31"/>
      <c r="F498" s="18"/>
      <c r="G498" s="18"/>
    </row>
    <row r="499" spans="5:7">
      <c r="E499" s="31"/>
      <c r="F499" s="18"/>
      <c r="G499" s="18"/>
    </row>
    <row r="500" spans="5:7">
      <c r="E500" s="31"/>
      <c r="F500" s="18"/>
      <c r="G500" s="18"/>
    </row>
    <row r="501" spans="5:7">
      <c r="E501" s="31"/>
      <c r="F501" s="18"/>
      <c r="G501" s="18"/>
    </row>
    <row r="502" spans="5:7">
      <c r="E502" s="31"/>
      <c r="F502" s="18"/>
      <c r="G502" s="18"/>
    </row>
    <row r="503" spans="5:7">
      <c r="E503" s="31"/>
      <c r="F503" s="18"/>
      <c r="G503" s="18"/>
    </row>
    <row r="504" spans="5:7">
      <c r="E504" s="31"/>
      <c r="F504" s="18"/>
      <c r="G504" s="18"/>
    </row>
    <row r="505" spans="5:7">
      <c r="E505" s="31"/>
      <c r="F505" s="18"/>
      <c r="G505" s="18"/>
    </row>
    <row r="506" spans="5:7">
      <c r="E506" s="31"/>
      <c r="F506" s="18"/>
      <c r="G506" s="18"/>
    </row>
  </sheetData>
  <mergeCells count="5">
    <mergeCell ref="A2:A3"/>
    <mergeCell ref="B2:B3"/>
    <mergeCell ref="C2:C3"/>
    <mergeCell ref="E2:E3"/>
    <mergeCell ref="F2:F3"/>
  </mergeCells>
  <printOptions horizontalCentered="1" gridLinesSet="0"/>
  <pageMargins left="0.19685039370078741" right="0.19685039370078741" top="0.9055118110236221" bottom="0.39370078740157483" header="0.11811023622047245" footer="0.11811023622047245"/>
  <pageSetup paperSize="9" scale="85" orientation="portrait" r:id="rId1"/>
  <headerFooter alignWithMargins="0"/>
  <rowBreaks count="5" manualBreakCount="5">
    <brk id="162" max="16383" man="1"/>
    <brk id="207" max="16383" man="1"/>
    <brk id="287" max="16383" man="1"/>
    <brk id="331" max="16383" man="1"/>
    <brk id="37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AE53DA-FB82-4744-90E0-1B092F1C1CCD}">
  <sheetPr>
    <pageSetUpPr fitToPage="1"/>
  </sheetPr>
  <dimension ref="A1:J506"/>
  <sheetViews>
    <sheetView showGridLines="0" showOutlineSymbols="0" zoomScaleNormal="100" zoomScaleSheetLayoutView="115" workbookViewId="0">
      <selection sqref="A1:F52"/>
    </sheetView>
  </sheetViews>
  <sheetFormatPr baseColWidth="10" defaultColWidth="10.81640625" defaultRowHeight="13"/>
  <cols>
    <col min="1" max="1" width="5.26953125" style="5" customWidth="1"/>
    <col min="2" max="2" width="38" style="5" customWidth="1"/>
    <col min="3" max="3" width="5" style="5" customWidth="1"/>
    <col min="4" max="4" width="7.7265625" style="5" customWidth="1"/>
    <col min="5" max="5" width="9" style="23" customWidth="1"/>
    <col min="6" max="6" width="13.08984375" style="5" customWidth="1"/>
    <col min="7" max="7" width="4.81640625" style="5" customWidth="1"/>
    <col min="8" max="16384" width="10.81640625" style="5"/>
  </cols>
  <sheetData>
    <row r="1" spans="1:7">
      <c r="A1" s="1" t="s">
        <v>8</v>
      </c>
      <c r="B1" s="53" t="s">
        <v>103</v>
      </c>
      <c r="C1" s="2"/>
      <c r="D1" s="3"/>
      <c r="E1" s="27"/>
      <c r="F1" s="4"/>
      <c r="G1" s="32"/>
    </row>
    <row r="2" spans="1:7" ht="12.75" customHeight="1">
      <c r="A2" s="63" t="s">
        <v>38</v>
      </c>
      <c r="B2" s="65" t="s">
        <v>1</v>
      </c>
      <c r="C2" s="65" t="s">
        <v>2</v>
      </c>
      <c r="D2" s="36" t="s">
        <v>28</v>
      </c>
      <c r="E2" s="67" t="s">
        <v>3</v>
      </c>
      <c r="F2" s="69" t="s">
        <v>5</v>
      </c>
      <c r="G2" s="32"/>
    </row>
    <row r="3" spans="1:7">
      <c r="A3" s="64"/>
      <c r="B3" s="66"/>
      <c r="C3" s="66"/>
      <c r="D3" s="37" t="s">
        <v>49</v>
      </c>
      <c r="E3" s="68"/>
      <c r="F3" s="70"/>
      <c r="G3" s="33"/>
    </row>
    <row r="4" spans="1:7">
      <c r="A4" s="51"/>
      <c r="B4" s="7"/>
      <c r="C4" s="6"/>
      <c r="D4" s="35" t="s">
        <v>87</v>
      </c>
      <c r="E4" s="28"/>
      <c r="F4" s="8"/>
      <c r="G4" s="18"/>
    </row>
    <row r="5" spans="1:7">
      <c r="A5" s="52" t="s">
        <v>9</v>
      </c>
      <c r="B5" s="22" t="s">
        <v>30</v>
      </c>
      <c r="C5" s="10"/>
      <c r="D5" s="35" t="s">
        <v>87</v>
      </c>
      <c r="E5" s="26"/>
      <c r="F5" s="9" t="str">
        <f t="shared" ref="F5:F48" si="0">IF(ISNUMBER(E5),ROUND(E5*D5,0),"")</f>
        <v/>
      </c>
      <c r="G5" s="34"/>
    </row>
    <row r="6" spans="1:7">
      <c r="A6" s="52" t="s">
        <v>52</v>
      </c>
      <c r="B6" s="22" t="s">
        <v>51</v>
      </c>
      <c r="C6" s="10" t="s">
        <v>50</v>
      </c>
      <c r="D6" s="35">
        <v>1</v>
      </c>
      <c r="E6" s="26"/>
      <c r="F6" s="9" t="str">
        <f t="shared" si="0"/>
        <v/>
      </c>
      <c r="G6" s="34"/>
    </row>
    <row r="7" spans="1:7">
      <c r="A7" s="52" t="s">
        <v>53</v>
      </c>
      <c r="B7" s="22" t="s">
        <v>31</v>
      </c>
      <c r="C7" s="10" t="s">
        <v>50</v>
      </c>
      <c r="D7" s="35">
        <v>1</v>
      </c>
      <c r="E7" s="26"/>
      <c r="F7" s="9" t="str">
        <f t="shared" si="0"/>
        <v/>
      </c>
      <c r="G7" s="34"/>
    </row>
    <row r="8" spans="1:7">
      <c r="A8" s="52"/>
      <c r="B8" s="22"/>
      <c r="C8" s="10"/>
      <c r="D8" s="35" t="s">
        <v>87</v>
      </c>
      <c r="E8" s="26"/>
      <c r="F8" s="9" t="str">
        <f t="shared" si="0"/>
        <v/>
      </c>
      <c r="G8" s="34"/>
    </row>
    <row r="9" spans="1:7">
      <c r="A9" s="52" t="s">
        <v>12</v>
      </c>
      <c r="B9" s="22" t="s">
        <v>34</v>
      </c>
      <c r="C9" s="10"/>
      <c r="D9" s="35" t="s">
        <v>87</v>
      </c>
      <c r="E9" s="26"/>
      <c r="F9" s="9" t="str">
        <f t="shared" si="0"/>
        <v/>
      </c>
      <c r="G9" s="34"/>
    </row>
    <row r="10" spans="1:7">
      <c r="A10" s="52" t="s">
        <v>55</v>
      </c>
      <c r="B10" s="22" t="s">
        <v>37</v>
      </c>
      <c r="C10" s="10" t="s">
        <v>11</v>
      </c>
      <c r="D10" s="35">
        <f>+SUM(D13:D24)</f>
        <v>355</v>
      </c>
      <c r="E10" s="26"/>
      <c r="F10" s="9" t="str">
        <f t="shared" si="0"/>
        <v/>
      </c>
      <c r="G10" s="34"/>
    </row>
    <row r="11" spans="1:7">
      <c r="A11" s="52"/>
      <c r="B11" s="54"/>
      <c r="C11" s="10"/>
      <c r="D11" s="35" t="s">
        <v>87</v>
      </c>
      <c r="E11" s="26"/>
      <c r="F11" s="9" t="str">
        <f t="shared" si="0"/>
        <v/>
      </c>
      <c r="G11" s="34"/>
    </row>
    <row r="12" spans="1:7">
      <c r="A12" s="52" t="s">
        <v>17</v>
      </c>
      <c r="B12" s="22" t="s">
        <v>32</v>
      </c>
      <c r="C12" s="10"/>
      <c r="D12" s="35" t="s">
        <v>87</v>
      </c>
      <c r="E12" s="26"/>
      <c r="F12" s="9" t="str">
        <f t="shared" si="0"/>
        <v/>
      </c>
      <c r="G12" s="34"/>
    </row>
    <row r="13" spans="1:7">
      <c r="A13" s="52" t="s">
        <v>18</v>
      </c>
      <c r="B13" s="54" t="s">
        <v>35</v>
      </c>
      <c r="C13" s="10" t="s">
        <v>11</v>
      </c>
      <c r="D13" s="35">
        <v>290</v>
      </c>
      <c r="E13" s="26"/>
      <c r="F13" s="9" t="str">
        <f t="shared" si="0"/>
        <v/>
      </c>
      <c r="G13" s="34"/>
    </row>
    <row r="14" spans="1:7">
      <c r="A14" s="52" t="s">
        <v>19</v>
      </c>
      <c r="B14" s="54" t="s">
        <v>54</v>
      </c>
      <c r="C14" s="10" t="s">
        <v>11</v>
      </c>
      <c r="D14" s="35">
        <v>0</v>
      </c>
      <c r="E14" s="26"/>
      <c r="F14" s="9" t="s">
        <v>73</v>
      </c>
      <c r="G14" s="34"/>
    </row>
    <row r="15" spans="1:7">
      <c r="A15" s="52" t="s">
        <v>20</v>
      </c>
      <c r="B15" s="54" t="s">
        <v>16</v>
      </c>
      <c r="C15" s="10"/>
      <c r="D15" s="35" t="s">
        <v>87</v>
      </c>
      <c r="E15" s="26"/>
      <c r="F15" s="9" t="str">
        <f t="shared" si="0"/>
        <v/>
      </c>
      <c r="G15" s="34"/>
    </row>
    <row r="16" spans="1:7">
      <c r="A16" s="52" t="s">
        <v>74</v>
      </c>
      <c r="B16" s="55" t="s">
        <v>71</v>
      </c>
      <c r="C16" s="10" t="s">
        <v>11</v>
      </c>
      <c r="D16" s="35">
        <v>30</v>
      </c>
      <c r="E16" s="26"/>
      <c r="F16" s="9" t="str">
        <f t="shared" si="0"/>
        <v/>
      </c>
      <c r="G16" s="34"/>
    </row>
    <row r="17" spans="1:7">
      <c r="A17" s="52" t="s">
        <v>75</v>
      </c>
      <c r="B17" s="55" t="s">
        <v>72</v>
      </c>
      <c r="C17" s="10" t="s">
        <v>11</v>
      </c>
      <c r="D17" s="35">
        <v>35</v>
      </c>
      <c r="E17" s="26"/>
      <c r="F17" s="9" t="str">
        <f t="shared" si="0"/>
        <v/>
      </c>
      <c r="G17" s="34"/>
    </row>
    <row r="18" spans="1:7">
      <c r="A18" s="52" t="s">
        <v>78</v>
      </c>
      <c r="B18" s="55" t="s">
        <v>79</v>
      </c>
      <c r="C18" s="10" t="s">
        <v>11</v>
      </c>
      <c r="D18" s="35">
        <v>0</v>
      </c>
      <c r="E18" s="26"/>
      <c r="F18" s="9" t="str">
        <f t="shared" si="0"/>
        <v/>
      </c>
      <c r="G18" s="34"/>
    </row>
    <row r="19" spans="1:7">
      <c r="A19" s="52" t="s">
        <v>90</v>
      </c>
      <c r="B19" s="55" t="s">
        <v>95</v>
      </c>
      <c r="C19" s="10" t="s">
        <v>11</v>
      </c>
      <c r="D19" s="35">
        <v>0</v>
      </c>
      <c r="E19" s="26"/>
      <c r="F19" s="9" t="str">
        <f t="shared" si="0"/>
        <v/>
      </c>
      <c r="G19" s="34"/>
    </row>
    <row r="20" spans="1:7">
      <c r="A20" s="52" t="s">
        <v>92</v>
      </c>
      <c r="B20" s="55" t="s">
        <v>91</v>
      </c>
      <c r="C20" s="10" t="s">
        <v>11</v>
      </c>
      <c r="D20" s="35">
        <v>0</v>
      </c>
      <c r="E20" s="26"/>
      <c r="F20" s="9" t="str">
        <f t="shared" si="0"/>
        <v/>
      </c>
      <c r="G20" s="34"/>
    </row>
    <row r="21" spans="1:7">
      <c r="A21" s="52" t="s">
        <v>94</v>
      </c>
      <c r="B21" s="55" t="s">
        <v>93</v>
      </c>
      <c r="C21" s="10" t="s">
        <v>11</v>
      </c>
      <c r="D21" s="35">
        <v>0</v>
      </c>
      <c r="E21" s="26"/>
      <c r="F21" s="9" t="str">
        <f t="shared" si="0"/>
        <v/>
      </c>
      <c r="G21" s="34"/>
    </row>
    <row r="22" spans="1:7">
      <c r="A22" s="52" t="s">
        <v>96</v>
      </c>
      <c r="B22" s="55" t="s">
        <v>98</v>
      </c>
      <c r="C22" s="10" t="s">
        <v>11</v>
      </c>
      <c r="D22" s="35">
        <v>0</v>
      </c>
      <c r="E22" s="26"/>
      <c r="F22" s="9" t="str">
        <f t="shared" si="0"/>
        <v/>
      </c>
      <c r="G22" s="34"/>
    </row>
    <row r="23" spans="1:7">
      <c r="A23" s="52" t="s">
        <v>97</v>
      </c>
      <c r="B23" s="55" t="s">
        <v>99</v>
      </c>
      <c r="C23" s="10" t="s">
        <v>11</v>
      </c>
      <c r="D23" s="35">
        <v>0</v>
      </c>
      <c r="E23" s="26"/>
      <c r="F23" s="9" t="str">
        <f t="shared" si="0"/>
        <v/>
      </c>
      <c r="G23" s="34"/>
    </row>
    <row r="24" spans="1:7">
      <c r="A24" s="52" t="s">
        <v>21</v>
      </c>
      <c r="B24" s="54" t="s">
        <v>26</v>
      </c>
      <c r="C24" s="10" t="s">
        <v>11</v>
      </c>
      <c r="D24" s="35">
        <v>0</v>
      </c>
      <c r="E24" s="26"/>
      <c r="F24" s="9" t="str">
        <f t="shared" si="0"/>
        <v/>
      </c>
      <c r="G24" s="34"/>
    </row>
    <row r="25" spans="1:7">
      <c r="A25" s="52" t="s">
        <v>22</v>
      </c>
      <c r="B25" s="54" t="s">
        <v>15</v>
      </c>
      <c r="C25" s="10"/>
      <c r="D25" s="35" t="s">
        <v>87</v>
      </c>
      <c r="E25" s="26"/>
      <c r="F25" s="9" t="str">
        <f t="shared" si="0"/>
        <v/>
      </c>
      <c r="G25" s="34"/>
    </row>
    <row r="26" spans="1:7">
      <c r="A26" s="52" t="s">
        <v>56</v>
      </c>
      <c r="B26" s="55" t="s">
        <v>69</v>
      </c>
      <c r="C26" s="10" t="s">
        <v>11</v>
      </c>
      <c r="D26" s="35">
        <v>110</v>
      </c>
      <c r="E26" s="26"/>
      <c r="F26" s="9" t="str">
        <f t="shared" si="0"/>
        <v/>
      </c>
      <c r="G26" s="34"/>
    </row>
    <row r="27" spans="1:7">
      <c r="A27" s="52" t="s">
        <v>57</v>
      </c>
      <c r="B27" s="55" t="s">
        <v>77</v>
      </c>
      <c r="C27" s="10" t="s">
        <v>6</v>
      </c>
      <c r="D27" s="35">
        <v>0</v>
      </c>
      <c r="E27" s="26"/>
      <c r="F27" s="9" t="str">
        <f t="shared" si="0"/>
        <v/>
      </c>
      <c r="G27" s="34"/>
    </row>
    <row r="28" spans="1:7">
      <c r="A28" s="52" t="s">
        <v>58</v>
      </c>
      <c r="B28" s="55" t="s">
        <v>29</v>
      </c>
      <c r="C28" s="10" t="s">
        <v>11</v>
      </c>
      <c r="D28" s="35">
        <v>10</v>
      </c>
      <c r="E28" s="26"/>
      <c r="F28" s="9" t="str">
        <f t="shared" si="0"/>
        <v/>
      </c>
      <c r="G28" s="34"/>
    </row>
    <row r="29" spans="1:7">
      <c r="A29" s="52" t="s">
        <v>59</v>
      </c>
      <c r="B29" s="55" t="s">
        <v>48</v>
      </c>
      <c r="C29" s="10" t="s">
        <v>11</v>
      </c>
      <c r="D29" s="35">
        <v>0</v>
      </c>
      <c r="E29" s="26"/>
      <c r="F29" s="9" t="s">
        <v>73</v>
      </c>
      <c r="G29" s="34"/>
    </row>
    <row r="30" spans="1:7">
      <c r="A30" s="52" t="s">
        <v>23</v>
      </c>
      <c r="B30" s="54" t="s">
        <v>14</v>
      </c>
      <c r="C30" s="10"/>
      <c r="D30" s="35" t="s">
        <v>87</v>
      </c>
      <c r="E30" s="26"/>
      <c r="F30" s="9" t="str">
        <f t="shared" si="0"/>
        <v/>
      </c>
      <c r="G30" s="34"/>
    </row>
    <row r="31" spans="1:7">
      <c r="A31" s="52" t="s">
        <v>60</v>
      </c>
      <c r="B31" s="55" t="s">
        <v>36</v>
      </c>
      <c r="C31" s="10" t="s">
        <v>6</v>
      </c>
      <c r="D31" s="35">
        <v>45</v>
      </c>
      <c r="E31" s="26"/>
      <c r="F31" s="9" t="str">
        <f t="shared" si="0"/>
        <v/>
      </c>
      <c r="G31" s="34"/>
    </row>
    <row r="32" spans="1:7">
      <c r="A32" s="52" t="s">
        <v>24</v>
      </c>
      <c r="B32" s="54" t="s">
        <v>61</v>
      </c>
      <c r="C32" s="10"/>
      <c r="D32" s="35" t="s">
        <v>87</v>
      </c>
      <c r="E32" s="26"/>
      <c r="F32" s="9" t="str">
        <f t="shared" si="0"/>
        <v/>
      </c>
      <c r="G32" s="34"/>
    </row>
    <row r="33" spans="1:7">
      <c r="A33" s="52" t="s">
        <v>76</v>
      </c>
      <c r="B33" s="55" t="s">
        <v>70</v>
      </c>
      <c r="C33" s="10" t="s">
        <v>11</v>
      </c>
      <c r="D33" s="35">
        <v>0</v>
      </c>
      <c r="E33" s="26"/>
      <c r="F33" s="9" t="str">
        <f t="shared" si="0"/>
        <v/>
      </c>
      <c r="G33" s="34"/>
    </row>
    <row r="34" spans="1:7">
      <c r="A34" s="52" t="s">
        <v>83</v>
      </c>
      <c r="B34" s="55" t="s">
        <v>84</v>
      </c>
      <c r="C34" s="10" t="s">
        <v>2</v>
      </c>
      <c r="D34" s="35">
        <v>4</v>
      </c>
      <c r="E34" s="26"/>
      <c r="F34" s="9" t="str">
        <f t="shared" si="0"/>
        <v/>
      </c>
      <c r="G34" s="34"/>
    </row>
    <row r="35" spans="1:7">
      <c r="A35" s="52" t="s">
        <v>62</v>
      </c>
      <c r="B35" s="54" t="s">
        <v>46</v>
      </c>
      <c r="C35" s="10" t="s">
        <v>11</v>
      </c>
      <c r="D35" s="35">
        <v>0</v>
      </c>
      <c r="E35" s="26"/>
      <c r="F35" s="9" t="s">
        <v>73</v>
      </c>
      <c r="G35" s="34"/>
    </row>
    <row r="36" spans="1:7">
      <c r="A36" s="52" t="s">
        <v>63</v>
      </c>
      <c r="B36" s="54" t="s">
        <v>47</v>
      </c>
      <c r="C36" s="10" t="s">
        <v>11</v>
      </c>
      <c r="D36" s="35">
        <v>0</v>
      </c>
      <c r="E36" s="26"/>
      <c r="F36" s="9" t="s">
        <v>73</v>
      </c>
      <c r="G36" s="34"/>
    </row>
    <row r="37" spans="1:7">
      <c r="A37" s="52" t="s">
        <v>64</v>
      </c>
      <c r="B37" s="54" t="s">
        <v>33</v>
      </c>
      <c r="C37" s="10" t="s">
        <v>11</v>
      </c>
      <c r="D37" s="35">
        <v>0</v>
      </c>
      <c r="E37" s="26"/>
      <c r="F37" s="9" t="s">
        <v>73</v>
      </c>
      <c r="G37" s="34"/>
    </row>
    <row r="38" spans="1:7">
      <c r="A38" s="52"/>
      <c r="B38" s="55"/>
      <c r="C38" s="10"/>
      <c r="D38" s="35" t="s">
        <v>87</v>
      </c>
      <c r="E38" s="26"/>
      <c r="F38" s="9" t="str">
        <f t="shared" si="0"/>
        <v/>
      </c>
      <c r="G38" s="34"/>
    </row>
    <row r="39" spans="1:7">
      <c r="A39" s="52" t="s">
        <v>39</v>
      </c>
      <c r="B39" s="54" t="s">
        <v>10</v>
      </c>
      <c r="C39" s="10"/>
      <c r="D39" s="35" t="s">
        <v>87</v>
      </c>
      <c r="E39" s="26"/>
      <c r="F39" s="9" t="str">
        <f t="shared" si="0"/>
        <v/>
      </c>
      <c r="G39" s="34"/>
    </row>
    <row r="40" spans="1:7">
      <c r="A40" s="52" t="s">
        <v>40</v>
      </c>
      <c r="B40" s="54" t="s">
        <v>65</v>
      </c>
      <c r="C40" s="10" t="s">
        <v>11</v>
      </c>
      <c r="D40" s="35">
        <v>50</v>
      </c>
      <c r="E40" s="26"/>
      <c r="F40" s="9" t="str">
        <f t="shared" si="0"/>
        <v/>
      </c>
      <c r="G40" s="34"/>
    </row>
    <row r="41" spans="1:7" ht="26">
      <c r="A41" s="52" t="s">
        <v>41</v>
      </c>
      <c r="B41" s="54" t="s">
        <v>66</v>
      </c>
      <c r="C41" s="10" t="s">
        <v>6</v>
      </c>
      <c r="D41" s="35">
        <v>0</v>
      </c>
      <c r="E41" s="26"/>
      <c r="F41" s="9" t="str">
        <f t="shared" si="0"/>
        <v/>
      </c>
      <c r="G41" s="34"/>
    </row>
    <row r="42" spans="1:7">
      <c r="A42" s="52" t="s">
        <v>42</v>
      </c>
      <c r="B42" s="54" t="s">
        <v>67</v>
      </c>
      <c r="C42" s="10" t="s">
        <v>2</v>
      </c>
      <c r="D42" s="35">
        <v>0</v>
      </c>
      <c r="E42" s="26"/>
      <c r="F42" s="9" t="str">
        <f t="shared" si="0"/>
        <v/>
      </c>
      <c r="G42" s="34"/>
    </row>
    <row r="43" spans="1:7" ht="26">
      <c r="A43" s="52" t="s">
        <v>43</v>
      </c>
      <c r="B43" s="22" t="s">
        <v>27</v>
      </c>
      <c r="C43" s="10" t="s">
        <v>6</v>
      </c>
      <c r="D43" s="35">
        <v>40</v>
      </c>
      <c r="E43" s="26"/>
      <c r="F43" s="9" t="str">
        <f t="shared" si="0"/>
        <v/>
      </c>
      <c r="G43" s="34"/>
    </row>
    <row r="44" spans="1:7" ht="26">
      <c r="A44" s="52" t="s">
        <v>44</v>
      </c>
      <c r="B44" s="22" t="s">
        <v>68</v>
      </c>
      <c r="C44" s="10" t="s">
        <v>6</v>
      </c>
      <c r="D44" s="35">
        <v>110</v>
      </c>
      <c r="E44" s="26"/>
      <c r="F44" s="9" t="str">
        <f t="shared" si="0"/>
        <v/>
      </c>
      <c r="G44" s="34"/>
    </row>
    <row r="45" spans="1:7">
      <c r="A45" s="52" t="s">
        <v>45</v>
      </c>
      <c r="B45" s="22" t="s">
        <v>25</v>
      </c>
      <c r="C45" s="10" t="s">
        <v>50</v>
      </c>
      <c r="D45" s="35">
        <v>1</v>
      </c>
      <c r="E45" s="26"/>
      <c r="F45" s="9" t="str">
        <f t="shared" si="0"/>
        <v/>
      </c>
      <c r="G45" s="34"/>
    </row>
    <row r="46" spans="1:7">
      <c r="A46" s="52" t="s">
        <v>85</v>
      </c>
      <c r="B46" s="22" t="s">
        <v>86</v>
      </c>
      <c r="C46" s="10" t="s">
        <v>6</v>
      </c>
      <c r="D46" s="35">
        <v>45</v>
      </c>
      <c r="E46" s="26"/>
      <c r="F46" s="9" t="str">
        <f t="shared" si="0"/>
        <v/>
      </c>
      <c r="G46" s="34"/>
    </row>
    <row r="47" spans="1:7" ht="26">
      <c r="A47" s="52" t="s">
        <v>88</v>
      </c>
      <c r="B47" s="22" t="s">
        <v>89</v>
      </c>
      <c r="C47" s="10" t="s">
        <v>50</v>
      </c>
      <c r="D47" s="35">
        <v>1</v>
      </c>
      <c r="E47" s="26"/>
      <c r="F47" s="9" t="s">
        <v>73</v>
      </c>
      <c r="G47" s="34"/>
    </row>
    <row r="48" spans="1:7">
      <c r="A48" s="52"/>
      <c r="B48" s="22"/>
      <c r="C48" s="10"/>
      <c r="D48" s="35" t="s">
        <v>87</v>
      </c>
      <c r="E48" s="26"/>
      <c r="F48" s="9" t="str">
        <f t="shared" si="0"/>
        <v/>
      </c>
      <c r="G48" s="34"/>
    </row>
    <row r="49" spans="1:10">
      <c r="A49" s="11" t="s">
        <v>4</v>
      </c>
      <c r="B49" s="56"/>
      <c r="C49" s="12"/>
      <c r="D49" s="24"/>
      <c r="E49" s="29"/>
      <c r="F49" s="13">
        <f>ROUND(SUM(F4:F48),0)</f>
        <v>0</v>
      </c>
      <c r="G49" s="34"/>
    </row>
    <row r="50" spans="1:10" s="16" customFormat="1" ht="15" customHeight="1">
      <c r="A50" s="14" t="s">
        <v>7</v>
      </c>
      <c r="B50" s="57"/>
      <c r="C50" s="15">
        <v>0.06</v>
      </c>
      <c r="D50" s="58"/>
      <c r="E50" s="30"/>
      <c r="F50" s="17">
        <f>ROUND(F49*C50,0)</f>
        <v>0</v>
      </c>
      <c r="G50" s="34"/>
      <c r="H50" s="5"/>
      <c r="I50" s="5"/>
      <c r="J50" s="5"/>
    </row>
    <row r="51" spans="1:10">
      <c r="A51" s="11" t="s">
        <v>0</v>
      </c>
      <c r="B51" s="56"/>
      <c r="C51" s="12"/>
      <c r="D51" s="12"/>
      <c r="E51" s="29"/>
      <c r="F51" s="13">
        <f>SUM(F49:F50)</f>
        <v>0</v>
      </c>
      <c r="G51" s="34"/>
    </row>
    <row r="52" spans="1:10">
      <c r="A52" s="25" t="s">
        <v>13</v>
      </c>
      <c r="B52" s="18"/>
      <c r="C52" s="19"/>
      <c r="D52" s="20"/>
      <c r="G52" s="34"/>
    </row>
    <row r="53" spans="1:10">
      <c r="A53" s="21"/>
      <c r="B53" s="18"/>
      <c r="C53" s="19"/>
      <c r="D53" s="20"/>
    </row>
    <row r="54" spans="1:10">
      <c r="A54" s="19"/>
      <c r="B54" s="18"/>
      <c r="C54" s="19"/>
      <c r="D54" s="20"/>
      <c r="F54" s="23"/>
      <c r="G54" s="23"/>
    </row>
    <row r="55" spans="1:10">
      <c r="A55" s="19"/>
      <c r="B55" s="18"/>
      <c r="C55" s="19"/>
      <c r="D55" s="20"/>
    </row>
    <row r="56" spans="1:10">
      <c r="A56" s="19"/>
      <c r="B56" s="18"/>
      <c r="C56" s="19"/>
      <c r="D56" s="20"/>
    </row>
    <row r="57" spans="1:10" s="23" customFormat="1">
      <c r="A57" s="19"/>
      <c r="B57" s="18"/>
      <c r="C57" s="19"/>
      <c r="D57" s="20"/>
      <c r="I57" s="5"/>
      <c r="J57" s="5"/>
    </row>
    <row r="58" spans="1:10" s="23" customFormat="1">
      <c r="A58" s="19"/>
      <c r="B58" s="18"/>
      <c r="C58" s="19"/>
      <c r="D58" s="20"/>
      <c r="I58" s="5"/>
      <c r="J58" s="5"/>
    </row>
    <row r="59" spans="1:10" s="23" customFormat="1">
      <c r="A59" s="19"/>
      <c r="B59" s="18"/>
      <c r="C59" s="19"/>
      <c r="D59" s="20"/>
      <c r="I59" s="5"/>
      <c r="J59" s="5"/>
    </row>
    <row r="60" spans="1:10" s="23" customFormat="1">
      <c r="A60" s="19"/>
      <c r="B60" s="18"/>
      <c r="C60" s="19"/>
      <c r="D60" s="20"/>
      <c r="I60" s="5"/>
      <c r="J60" s="5"/>
    </row>
    <row r="61" spans="1:10" s="23" customFormat="1">
      <c r="A61" s="19"/>
      <c r="B61" s="18"/>
      <c r="C61" s="19"/>
      <c r="D61" s="20"/>
      <c r="I61" s="5"/>
      <c r="J61" s="5"/>
    </row>
    <row r="62" spans="1:10" s="23" customFormat="1">
      <c r="A62" s="19"/>
      <c r="B62" s="18"/>
      <c r="C62" s="19"/>
      <c r="D62" s="20"/>
      <c r="I62" s="5"/>
      <c r="J62" s="5"/>
    </row>
    <row r="63" spans="1:10" s="23" customFormat="1">
      <c r="A63" s="19"/>
      <c r="B63" s="18"/>
      <c r="C63" s="19"/>
      <c r="D63" s="20"/>
      <c r="I63" s="5"/>
      <c r="J63" s="5"/>
    </row>
    <row r="64" spans="1:10" s="23" customFormat="1">
      <c r="A64" s="19"/>
      <c r="B64" s="18"/>
      <c r="C64" s="19"/>
      <c r="D64" s="20"/>
      <c r="I64" s="5"/>
      <c r="J64" s="5"/>
    </row>
    <row r="65" spans="1:10" s="23" customFormat="1">
      <c r="A65" s="19"/>
      <c r="B65" s="18"/>
      <c r="C65" s="19"/>
      <c r="D65" s="20"/>
      <c r="I65" s="5"/>
      <c r="J65" s="5"/>
    </row>
    <row r="66" spans="1:10" s="23" customFormat="1">
      <c r="A66" s="19"/>
      <c r="B66" s="18"/>
      <c r="C66" s="19"/>
      <c r="D66" s="20"/>
      <c r="I66" s="5"/>
      <c r="J66" s="5"/>
    </row>
    <row r="67" spans="1:10" s="23" customFormat="1">
      <c r="A67" s="19"/>
      <c r="B67" s="18"/>
      <c r="C67" s="19"/>
      <c r="D67" s="20"/>
      <c r="I67" s="5"/>
      <c r="J67" s="5"/>
    </row>
    <row r="68" spans="1:10" s="23" customFormat="1">
      <c r="A68" s="19"/>
      <c r="B68" s="18"/>
      <c r="C68" s="19"/>
      <c r="D68" s="20"/>
      <c r="I68" s="5"/>
      <c r="J68" s="5"/>
    </row>
    <row r="69" spans="1:10" s="23" customFormat="1">
      <c r="A69" s="19"/>
      <c r="B69" s="18"/>
      <c r="C69" s="19"/>
      <c r="D69" s="20"/>
      <c r="I69" s="5"/>
      <c r="J69" s="5"/>
    </row>
    <row r="70" spans="1:10" s="23" customFormat="1">
      <c r="A70" s="19"/>
      <c r="B70" s="18"/>
      <c r="C70" s="19"/>
      <c r="D70" s="20"/>
      <c r="I70" s="5"/>
      <c r="J70" s="5"/>
    </row>
    <row r="71" spans="1:10" s="23" customFormat="1">
      <c r="A71" s="19"/>
      <c r="B71" s="18"/>
      <c r="C71" s="19"/>
      <c r="D71" s="20"/>
      <c r="I71" s="5"/>
      <c r="J71" s="5"/>
    </row>
    <row r="72" spans="1:10" s="23" customFormat="1">
      <c r="A72" s="19"/>
      <c r="B72" s="18"/>
      <c r="C72" s="19"/>
      <c r="D72" s="20"/>
      <c r="I72" s="5"/>
      <c r="J72" s="5"/>
    </row>
    <row r="73" spans="1:10" s="23" customFormat="1">
      <c r="A73" s="19"/>
      <c r="B73" s="18"/>
      <c r="C73" s="19"/>
      <c r="D73" s="20"/>
      <c r="I73" s="5"/>
      <c r="J73" s="5"/>
    </row>
    <row r="74" spans="1:10" s="23" customFormat="1">
      <c r="A74" s="19"/>
      <c r="B74" s="18"/>
      <c r="C74" s="19"/>
      <c r="D74" s="20"/>
    </row>
    <row r="75" spans="1:10" s="23" customFormat="1">
      <c r="A75" s="19"/>
      <c r="B75" s="18"/>
      <c r="C75" s="19"/>
      <c r="D75" s="20"/>
    </row>
    <row r="76" spans="1:10" s="23" customFormat="1">
      <c r="A76" s="19"/>
      <c r="B76" s="18"/>
      <c r="C76" s="19"/>
      <c r="D76" s="20"/>
    </row>
    <row r="77" spans="1:10" s="23" customFormat="1">
      <c r="A77" s="19"/>
      <c r="B77" s="18"/>
      <c r="C77" s="19"/>
      <c r="D77" s="20"/>
    </row>
    <row r="78" spans="1:10" s="23" customFormat="1">
      <c r="A78" s="19"/>
      <c r="B78" s="18"/>
      <c r="C78" s="19"/>
      <c r="D78" s="20"/>
    </row>
    <row r="79" spans="1:10" s="23" customFormat="1">
      <c r="A79" s="19"/>
      <c r="B79" s="18"/>
      <c r="C79" s="19"/>
      <c r="D79" s="20"/>
    </row>
    <row r="80" spans="1:10" s="23" customFormat="1">
      <c r="A80" s="19"/>
      <c r="B80" s="18"/>
      <c r="C80" s="19"/>
      <c r="D80" s="20"/>
    </row>
    <row r="81" spans="1:4" s="23" customFormat="1">
      <c r="A81" s="19"/>
      <c r="B81" s="18"/>
      <c r="C81" s="19"/>
      <c r="D81" s="20"/>
    </row>
    <row r="82" spans="1:4" s="23" customFormat="1">
      <c r="A82" s="19"/>
      <c r="B82" s="18"/>
      <c r="C82" s="19"/>
      <c r="D82" s="20"/>
    </row>
    <row r="83" spans="1:4" s="23" customFormat="1">
      <c r="A83" s="19"/>
      <c r="B83" s="18"/>
      <c r="C83" s="19"/>
      <c r="D83" s="20"/>
    </row>
    <row r="84" spans="1:4" s="23" customFormat="1">
      <c r="A84" s="19"/>
      <c r="B84" s="18"/>
      <c r="C84" s="19"/>
      <c r="D84" s="20"/>
    </row>
    <row r="85" spans="1:4" s="23" customFormat="1">
      <c r="A85" s="19"/>
      <c r="B85" s="18"/>
      <c r="C85" s="19"/>
      <c r="D85" s="20"/>
    </row>
    <row r="86" spans="1:4" s="23" customFormat="1">
      <c r="A86" s="19"/>
      <c r="B86" s="18"/>
      <c r="C86" s="19"/>
      <c r="D86" s="20"/>
    </row>
    <row r="87" spans="1:4" s="23" customFormat="1">
      <c r="A87" s="19"/>
      <c r="B87" s="18"/>
      <c r="C87" s="19"/>
      <c r="D87" s="20"/>
    </row>
    <row r="88" spans="1:4" s="23" customFormat="1">
      <c r="A88" s="19"/>
      <c r="B88" s="18"/>
      <c r="C88" s="19"/>
      <c r="D88" s="20"/>
    </row>
    <row r="89" spans="1:4" s="23" customFormat="1">
      <c r="A89" s="19"/>
      <c r="B89" s="18"/>
      <c r="C89" s="19"/>
      <c r="D89" s="20"/>
    </row>
    <row r="90" spans="1:4" s="23" customFormat="1">
      <c r="A90" s="19"/>
      <c r="B90" s="18"/>
      <c r="C90" s="19"/>
      <c r="D90" s="20"/>
    </row>
    <row r="91" spans="1:4" s="23" customFormat="1">
      <c r="A91" s="19"/>
      <c r="B91" s="18"/>
      <c r="C91" s="19"/>
      <c r="D91" s="20"/>
    </row>
    <row r="92" spans="1:4" s="23" customFormat="1">
      <c r="A92" s="19"/>
      <c r="B92" s="18"/>
      <c r="C92" s="19"/>
      <c r="D92" s="20"/>
    </row>
    <row r="93" spans="1:4" s="23" customFormat="1">
      <c r="A93" s="19"/>
      <c r="B93" s="18"/>
      <c r="C93" s="19"/>
      <c r="D93" s="20"/>
    </row>
    <row r="94" spans="1:4" s="23" customFormat="1">
      <c r="A94" s="19"/>
      <c r="B94" s="18"/>
      <c r="C94" s="19"/>
      <c r="D94" s="20"/>
    </row>
    <row r="95" spans="1:4" s="23" customFormat="1">
      <c r="A95" s="19"/>
      <c r="B95" s="18"/>
      <c r="C95" s="19"/>
      <c r="D95" s="20"/>
    </row>
    <row r="96" spans="1:4" s="23" customFormat="1">
      <c r="A96" s="19"/>
      <c r="B96" s="18"/>
      <c r="C96" s="19"/>
      <c r="D96" s="20"/>
    </row>
    <row r="97" spans="1:4" s="23" customFormat="1">
      <c r="A97" s="19"/>
      <c r="B97" s="18"/>
      <c r="C97" s="19"/>
      <c r="D97" s="20"/>
    </row>
    <row r="98" spans="1:4" s="23" customFormat="1">
      <c r="A98" s="19"/>
      <c r="B98" s="18"/>
      <c r="C98" s="19"/>
      <c r="D98" s="20"/>
    </row>
    <row r="99" spans="1:4" s="23" customFormat="1">
      <c r="A99" s="19"/>
      <c r="B99" s="18"/>
      <c r="C99" s="19"/>
      <c r="D99" s="20"/>
    </row>
    <row r="100" spans="1:4" s="23" customFormat="1">
      <c r="A100" s="19"/>
      <c r="B100" s="18"/>
      <c r="C100" s="19"/>
      <c r="D100" s="20"/>
    </row>
    <row r="101" spans="1:4" s="23" customFormat="1">
      <c r="A101" s="19"/>
      <c r="B101" s="18"/>
      <c r="C101" s="19"/>
      <c r="D101" s="20"/>
    </row>
    <row r="102" spans="1:4" s="23" customFormat="1">
      <c r="A102" s="19"/>
      <c r="B102" s="18"/>
      <c r="C102" s="19"/>
      <c r="D102" s="20"/>
    </row>
    <row r="103" spans="1:4" s="23" customFormat="1">
      <c r="A103" s="19"/>
      <c r="B103" s="18"/>
      <c r="C103" s="19"/>
      <c r="D103" s="20"/>
    </row>
    <row r="104" spans="1:4" s="23" customFormat="1">
      <c r="A104" s="19"/>
      <c r="B104" s="18"/>
      <c r="C104" s="19"/>
      <c r="D104" s="20"/>
    </row>
    <row r="105" spans="1:4" s="23" customFormat="1">
      <c r="A105" s="19"/>
      <c r="B105" s="18"/>
      <c r="C105" s="19"/>
      <c r="D105" s="20"/>
    </row>
    <row r="106" spans="1:4" s="23" customFormat="1">
      <c r="A106" s="19"/>
      <c r="B106" s="18"/>
      <c r="C106" s="19"/>
      <c r="D106" s="20"/>
    </row>
    <row r="107" spans="1:4" s="23" customFormat="1">
      <c r="A107" s="19"/>
      <c r="B107" s="18"/>
      <c r="C107" s="19"/>
      <c r="D107" s="20"/>
    </row>
    <row r="108" spans="1:4" s="23" customFormat="1">
      <c r="A108" s="19"/>
      <c r="B108" s="18"/>
      <c r="C108" s="19"/>
      <c r="D108" s="20"/>
    </row>
    <row r="109" spans="1:4" s="23" customFormat="1">
      <c r="A109" s="19"/>
      <c r="B109" s="18"/>
      <c r="C109" s="19"/>
      <c r="D109" s="20"/>
    </row>
    <row r="110" spans="1:4" s="23" customFormat="1">
      <c r="A110" s="19"/>
      <c r="B110" s="18"/>
      <c r="C110" s="19"/>
      <c r="D110" s="20"/>
    </row>
    <row r="111" spans="1:4" s="23" customFormat="1">
      <c r="A111" s="19"/>
      <c r="B111" s="18"/>
      <c r="C111" s="19"/>
      <c r="D111" s="20"/>
    </row>
    <row r="112" spans="1:4" s="23" customFormat="1">
      <c r="A112" s="19"/>
      <c r="B112" s="18"/>
      <c r="C112" s="19"/>
      <c r="D112" s="20"/>
    </row>
    <row r="113" spans="1:4" s="23" customFormat="1">
      <c r="A113" s="19"/>
      <c r="B113" s="18"/>
      <c r="C113" s="19"/>
      <c r="D113" s="20"/>
    </row>
    <row r="114" spans="1:4" s="23" customFormat="1">
      <c r="A114" s="19"/>
      <c r="B114" s="18"/>
      <c r="C114" s="19"/>
      <c r="D114" s="20"/>
    </row>
    <row r="115" spans="1:4" s="23" customFormat="1">
      <c r="A115" s="19"/>
      <c r="B115" s="18"/>
      <c r="C115" s="19"/>
      <c r="D115" s="20"/>
    </row>
    <row r="116" spans="1:4" s="23" customFormat="1">
      <c r="A116" s="19"/>
      <c r="B116" s="18"/>
      <c r="C116" s="19"/>
      <c r="D116" s="20"/>
    </row>
    <row r="117" spans="1:4" s="23" customFormat="1">
      <c r="A117" s="19"/>
      <c r="B117" s="18"/>
      <c r="C117" s="19"/>
      <c r="D117" s="20"/>
    </row>
    <row r="118" spans="1:4" s="23" customFormat="1">
      <c r="A118" s="19"/>
      <c r="B118" s="18"/>
      <c r="C118" s="19"/>
      <c r="D118" s="20"/>
    </row>
    <row r="119" spans="1:4" s="23" customFormat="1">
      <c r="A119" s="19"/>
      <c r="B119" s="18"/>
      <c r="C119" s="19"/>
      <c r="D119" s="20"/>
    </row>
    <row r="120" spans="1:4" s="23" customFormat="1">
      <c r="A120" s="19"/>
      <c r="B120" s="18"/>
      <c r="C120" s="19"/>
      <c r="D120" s="20"/>
    </row>
    <row r="121" spans="1:4" s="23" customFormat="1">
      <c r="A121" s="19"/>
      <c r="B121" s="18"/>
      <c r="C121" s="19"/>
      <c r="D121" s="20"/>
    </row>
    <row r="122" spans="1:4" s="23" customFormat="1">
      <c r="A122" s="19"/>
      <c r="B122" s="18"/>
      <c r="C122" s="19"/>
      <c r="D122" s="20"/>
    </row>
    <row r="123" spans="1:4" s="23" customFormat="1">
      <c r="A123" s="19"/>
      <c r="B123" s="18"/>
      <c r="C123" s="19"/>
      <c r="D123" s="20"/>
    </row>
    <row r="124" spans="1:4" s="23" customFormat="1">
      <c r="A124" s="19"/>
      <c r="B124" s="18"/>
      <c r="C124" s="19"/>
      <c r="D124" s="20"/>
    </row>
    <row r="125" spans="1:4" s="23" customFormat="1">
      <c r="A125" s="19"/>
      <c r="B125" s="18"/>
      <c r="C125" s="19"/>
      <c r="D125" s="20"/>
    </row>
    <row r="126" spans="1:4" s="23" customFormat="1">
      <c r="A126" s="19"/>
      <c r="B126" s="18"/>
      <c r="C126" s="19"/>
      <c r="D126" s="20"/>
    </row>
    <row r="127" spans="1:4" s="23" customFormat="1">
      <c r="A127" s="19"/>
      <c r="B127" s="18"/>
      <c r="C127" s="19"/>
      <c r="D127" s="20"/>
    </row>
    <row r="128" spans="1:4" s="23" customFormat="1">
      <c r="A128" s="19"/>
      <c r="B128" s="18"/>
      <c r="C128" s="19"/>
      <c r="D128" s="20"/>
    </row>
    <row r="129" spans="1:4" s="23" customFormat="1">
      <c r="A129" s="19"/>
      <c r="B129" s="18"/>
      <c r="C129" s="19"/>
      <c r="D129" s="20"/>
    </row>
    <row r="130" spans="1:4" s="23" customFormat="1">
      <c r="A130" s="19"/>
      <c r="B130" s="18"/>
      <c r="C130" s="19"/>
      <c r="D130" s="20"/>
    </row>
    <row r="131" spans="1:4" s="23" customFormat="1">
      <c r="A131" s="19"/>
      <c r="B131" s="18"/>
      <c r="C131" s="19"/>
      <c r="D131" s="20"/>
    </row>
    <row r="132" spans="1:4" s="23" customFormat="1">
      <c r="A132" s="19"/>
      <c r="B132" s="18"/>
      <c r="C132" s="19"/>
      <c r="D132" s="20"/>
    </row>
    <row r="133" spans="1:4" s="23" customFormat="1">
      <c r="A133" s="19"/>
      <c r="B133" s="18"/>
      <c r="C133" s="19"/>
      <c r="D133" s="20"/>
    </row>
    <row r="134" spans="1:4" s="23" customFormat="1">
      <c r="A134" s="19"/>
      <c r="B134" s="18"/>
      <c r="C134" s="19"/>
      <c r="D134" s="20"/>
    </row>
    <row r="135" spans="1:4" s="23" customFormat="1">
      <c r="A135" s="19"/>
      <c r="B135" s="18"/>
      <c r="C135" s="19"/>
      <c r="D135" s="20"/>
    </row>
    <row r="136" spans="1:4" s="23" customFormat="1">
      <c r="A136" s="19"/>
      <c r="B136" s="18"/>
      <c r="C136" s="19"/>
      <c r="D136" s="20"/>
    </row>
    <row r="137" spans="1:4" s="23" customFormat="1">
      <c r="A137" s="19"/>
      <c r="B137" s="18"/>
      <c r="C137" s="19"/>
      <c r="D137" s="20"/>
    </row>
    <row r="138" spans="1:4" s="23" customFormat="1">
      <c r="A138" s="19"/>
      <c r="B138" s="18"/>
      <c r="C138" s="19"/>
      <c r="D138" s="20"/>
    </row>
    <row r="139" spans="1:4" s="23" customFormat="1">
      <c r="A139" s="19"/>
      <c r="B139" s="18"/>
      <c r="C139" s="19"/>
      <c r="D139" s="20"/>
    </row>
    <row r="140" spans="1:4" s="23" customFormat="1">
      <c r="A140" s="19"/>
      <c r="B140" s="18"/>
      <c r="C140" s="19"/>
      <c r="D140" s="20"/>
    </row>
    <row r="141" spans="1:4" s="23" customFormat="1">
      <c r="A141" s="19"/>
      <c r="B141" s="18"/>
      <c r="C141" s="19"/>
      <c r="D141" s="20"/>
    </row>
    <row r="142" spans="1:4" s="23" customFormat="1">
      <c r="A142" s="19"/>
      <c r="B142" s="18"/>
      <c r="C142" s="19"/>
      <c r="D142" s="20"/>
    </row>
    <row r="143" spans="1:4" s="23" customFormat="1">
      <c r="A143" s="19"/>
      <c r="B143" s="18"/>
      <c r="C143" s="19"/>
      <c r="D143" s="20"/>
    </row>
    <row r="144" spans="1:4" s="23" customFormat="1">
      <c r="A144" s="19"/>
      <c r="B144" s="18"/>
      <c r="C144" s="19"/>
      <c r="D144" s="20"/>
    </row>
    <row r="145" spans="1:4" s="23" customFormat="1">
      <c r="A145" s="19"/>
      <c r="B145" s="18"/>
      <c r="C145" s="19"/>
      <c r="D145" s="20"/>
    </row>
    <row r="146" spans="1:4" s="23" customFormat="1">
      <c r="A146" s="19"/>
      <c r="B146" s="18"/>
      <c r="C146" s="19"/>
      <c r="D146" s="20"/>
    </row>
    <row r="147" spans="1:4" s="23" customFormat="1">
      <c r="A147" s="19"/>
      <c r="B147" s="18"/>
      <c r="C147" s="19"/>
      <c r="D147" s="20"/>
    </row>
    <row r="148" spans="1:4" s="23" customFormat="1">
      <c r="A148" s="19"/>
      <c r="B148" s="18"/>
      <c r="C148" s="19"/>
      <c r="D148" s="20"/>
    </row>
    <row r="149" spans="1:4" s="23" customFormat="1">
      <c r="A149" s="19"/>
      <c r="B149" s="18"/>
      <c r="C149" s="19"/>
      <c r="D149" s="20"/>
    </row>
    <row r="150" spans="1:4" s="23" customFormat="1">
      <c r="A150" s="19"/>
      <c r="B150" s="18"/>
      <c r="C150" s="19"/>
      <c r="D150" s="20"/>
    </row>
    <row r="151" spans="1:4" s="23" customFormat="1">
      <c r="A151" s="19"/>
      <c r="B151" s="18"/>
      <c r="C151" s="19"/>
      <c r="D151" s="20"/>
    </row>
    <row r="152" spans="1:4" s="23" customFormat="1">
      <c r="A152" s="19"/>
      <c r="B152" s="18"/>
      <c r="C152" s="19"/>
      <c r="D152" s="20"/>
    </row>
    <row r="153" spans="1:4" s="23" customFormat="1">
      <c r="A153" s="19"/>
      <c r="B153" s="18"/>
      <c r="C153" s="19"/>
      <c r="D153" s="20"/>
    </row>
    <row r="154" spans="1:4" s="23" customFormat="1">
      <c r="A154" s="19"/>
      <c r="B154" s="18"/>
      <c r="C154" s="19"/>
      <c r="D154" s="20"/>
    </row>
    <row r="155" spans="1:4" s="23" customFormat="1">
      <c r="A155" s="19"/>
      <c r="B155" s="18"/>
      <c r="C155" s="19"/>
      <c r="D155" s="20"/>
    </row>
    <row r="156" spans="1:4" s="23" customFormat="1">
      <c r="A156" s="19"/>
      <c r="B156" s="18"/>
      <c r="C156" s="19"/>
      <c r="D156" s="20"/>
    </row>
    <row r="157" spans="1:4" s="23" customFormat="1">
      <c r="A157" s="19"/>
      <c r="B157" s="18"/>
      <c r="C157" s="19"/>
      <c r="D157" s="20"/>
    </row>
    <row r="158" spans="1:4" s="23" customFormat="1">
      <c r="A158" s="19"/>
      <c r="B158" s="18"/>
      <c r="C158" s="19"/>
      <c r="D158" s="20"/>
    </row>
    <row r="159" spans="1:4" s="23" customFormat="1">
      <c r="A159" s="19"/>
      <c r="B159" s="18"/>
      <c r="C159" s="19"/>
      <c r="D159" s="20"/>
    </row>
    <row r="160" spans="1:4" s="23" customFormat="1">
      <c r="A160" s="19"/>
      <c r="B160" s="18"/>
      <c r="C160" s="19"/>
      <c r="D160" s="20"/>
    </row>
    <row r="161" spans="1:4" s="23" customFormat="1">
      <c r="A161" s="19"/>
      <c r="B161" s="18"/>
      <c r="C161" s="19"/>
      <c r="D161" s="20"/>
    </row>
    <row r="162" spans="1:4" s="23" customFormat="1">
      <c r="A162" s="19"/>
      <c r="B162" s="18"/>
      <c r="C162" s="19"/>
      <c r="D162" s="20"/>
    </row>
    <row r="163" spans="1:4" s="23" customFormat="1">
      <c r="A163" s="19"/>
      <c r="B163" s="18"/>
      <c r="C163" s="19"/>
      <c r="D163" s="20"/>
    </row>
    <row r="164" spans="1:4" s="23" customFormat="1">
      <c r="A164" s="19"/>
      <c r="B164" s="18"/>
      <c r="C164" s="19"/>
      <c r="D164" s="20"/>
    </row>
    <row r="165" spans="1:4" s="23" customFormat="1">
      <c r="A165" s="19"/>
      <c r="B165" s="18"/>
      <c r="C165" s="19"/>
      <c r="D165" s="20"/>
    </row>
    <row r="166" spans="1:4" s="23" customFormat="1">
      <c r="A166" s="19"/>
      <c r="B166" s="18"/>
      <c r="C166" s="19"/>
      <c r="D166" s="20"/>
    </row>
    <row r="167" spans="1:4" s="23" customFormat="1">
      <c r="A167" s="19"/>
      <c r="B167" s="18"/>
      <c r="C167" s="19"/>
      <c r="D167" s="20"/>
    </row>
    <row r="168" spans="1:4" s="23" customFormat="1">
      <c r="A168" s="19"/>
      <c r="B168" s="18"/>
      <c r="C168" s="19"/>
      <c r="D168" s="20"/>
    </row>
    <row r="169" spans="1:4" s="23" customFormat="1">
      <c r="A169" s="19"/>
      <c r="B169" s="18"/>
      <c r="C169" s="19"/>
      <c r="D169" s="20"/>
    </row>
    <row r="170" spans="1:4" s="23" customFormat="1">
      <c r="A170" s="19"/>
      <c r="B170" s="18"/>
      <c r="C170" s="19"/>
      <c r="D170" s="20"/>
    </row>
    <row r="171" spans="1:4" s="23" customFormat="1">
      <c r="A171" s="19"/>
      <c r="B171" s="18"/>
      <c r="C171" s="19"/>
      <c r="D171" s="20"/>
    </row>
    <row r="172" spans="1:4" s="23" customFormat="1">
      <c r="A172" s="19"/>
      <c r="B172" s="18"/>
      <c r="C172" s="19"/>
      <c r="D172" s="20"/>
    </row>
    <row r="173" spans="1:4" s="23" customFormat="1">
      <c r="A173" s="19"/>
      <c r="B173" s="18"/>
      <c r="C173" s="19"/>
      <c r="D173" s="20"/>
    </row>
    <row r="174" spans="1:4" s="23" customFormat="1">
      <c r="A174" s="19"/>
      <c r="B174" s="18"/>
      <c r="C174" s="19"/>
      <c r="D174" s="20"/>
    </row>
    <row r="175" spans="1:4" s="23" customFormat="1">
      <c r="A175" s="19"/>
      <c r="B175" s="18"/>
      <c r="C175" s="19"/>
      <c r="D175" s="20"/>
    </row>
    <row r="176" spans="1:4" s="23" customFormat="1">
      <c r="A176" s="19"/>
      <c r="B176" s="18"/>
      <c r="C176" s="19"/>
      <c r="D176" s="20"/>
    </row>
    <row r="177" spans="1:4" s="23" customFormat="1">
      <c r="A177" s="19"/>
      <c r="B177" s="18"/>
      <c r="C177" s="19"/>
      <c r="D177" s="20"/>
    </row>
    <row r="178" spans="1:4" s="23" customFormat="1">
      <c r="A178" s="19"/>
      <c r="B178" s="18"/>
      <c r="C178" s="19"/>
      <c r="D178" s="20"/>
    </row>
    <row r="179" spans="1:4" s="23" customFormat="1">
      <c r="A179" s="19"/>
      <c r="B179" s="18"/>
      <c r="C179" s="19"/>
      <c r="D179" s="20"/>
    </row>
    <row r="180" spans="1:4" s="23" customFormat="1">
      <c r="A180" s="19"/>
      <c r="B180" s="18"/>
      <c r="C180" s="19"/>
      <c r="D180" s="20"/>
    </row>
    <row r="181" spans="1:4" s="23" customFormat="1">
      <c r="A181" s="19"/>
      <c r="B181" s="18"/>
      <c r="C181" s="19"/>
      <c r="D181" s="20"/>
    </row>
    <row r="182" spans="1:4" s="23" customFormat="1">
      <c r="A182" s="19"/>
      <c r="B182" s="18"/>
      <c r="C182" s="19"/>
      <c r="D182" s="20"/>
    </row>
    <row r="183" spans="1:4" s="23" customFormat="1">
      <c r="A183" s="19"/>
      <c r="B183" s="18"/>
      <c r="C183" s="19"/>
      <c r="D183" s="20"/>
    </row>
    <row r="184" spans="1:4" s="23" customFormat="1">
      <c r="A184" s="19"/>
      <c r="B184" s="18"/>
      <c r="C184" s="19"/>
      <c r="D184" s="20"/>
    </row>
    <row r="185" spans="1:4" s="23" customFormat="1">
      <c r="A185" s="19"/>
      <c r="B185" s="18"/>
      <c r="C185" s="19"/>
      <c r="D185" s="20"/>
    </row>
    <row r="186" spans="1:4" s="23" customFormat="1">
      <c r="A186" s="19"/>
      <c r="B186" s="18"/>
      <c r="C186" s="19"/>
      <c r="D186" s="20"/>
    </row>
    <row r="187" spans="1:4" s="23" customFormat="1">
      <c r="A187" s="19"/>
      <c r="B187" s="18"/>
      <c r="C187" s="19"/>
      <c r="D187" s="20"/>
    </row>
    <row r="188" spans="1:4" s="23" customFormat="1">
      <c r="A188" s="19"/>
      <c r="B188" s="18"/>
      <c r="C188" s="19"/>
      <c r="D188" s="20"/>
    </row>
    <row r="189" spans="1:4" s="23" customFormat="1">
      <c r="A189" s="19"/>
      <c r="B189" s="18"/>
      <c r="C189" s="19"/>
      <c r="D189" s="20"/>
    </row>
    <row r="190" spans="1:4" s="23" customFormat="1">
      <c r="A190" s="19"/>
      <c r="B190" s="18"/>
      <c r="C190" s="19"/>
      <c r="D190" s="20"/>
    </row>
    <row r="191" spans="1:4" s="23" customFormat="1">
      <c r="A191" s="19"/>
      <c r="B191" s="18"/>
      <c r="C191" s="19"/>
      <c r="D191" s="20"/>
    </row>
    <row r="192" spans="1:4" s="23" customFormat="1">
      <c r="A192" s="19"/>
      <c r="B192" s="18"/>
      <c r="C192" s="19"/>
      <c r="D192" s="20"/>
    </row>
    <row r="193" spans="1:4" s="23" customFormat="1">
      <c r="A193" s="19"/>
      <c r="B193" s="18"/>
      <c r="C193" s="19"/>
      <c r="D193" s="20"/>
    </row>
    <row r="194" spans="1:4" s="23" customFormat="1">
      <c r="A194" s="19"/>
      <c r="B194" s="18"/>
      <c r="C194" s="19"/>
      <c r="D194" s="20"/>
    </row>
    <row r="195" spans="1:4" s="23" customFormat="1">
      <c r="A195" s="19"/>
      <c r="B195" s="18"/>
      <c r="C195" s="19"/>
      <c r="D195" s="20"/>
    </row>
    <row r="196" spans="1:4" s="23" customFormat="1">
      <c r="A196" s="19"/>
      <c r="B196" s="18"/>
      <c r="C196" s="19"/>
      <c r="D196" s="20"/>
    </row>
    <row r="197" spans="1:4" s="23" customFormat="1">
      <c r="A197" s="19"/>
      <c r="B197" s="18"/>
      <c r="C197" s="19"/>
      <c r="D197" s="20"/>
    </row>
    <row r="198" spans="1:4" s="23" customFormat="1">
      <c r="A198" s="19"/>
      <c r="B198" s="18"/>
      <c r="C198" s="19"/>
      <c r="D198" s="20"/>
    </row>
    <row r="199" spans="1:4" s="23" customFormat="1">
      <c r="A199" s="19"/>
      <c r="B199" s="18"/>
      <c r="C199" s="19"/>
      <c r="D199" s="20"/>
    </row>
    <row r="200" spans="1:4" s="23" customFormat="1">
      <c r="A200" s="19"/>
      <c r="B200" s="18"/>
      <c r="C200" s="19"/>
      <c r="D200" s="20"/>
    </row>
    <row r="201" spans="1:4" s="23" customFormat="1">
      <c r="A201" s="19"/>
      <c r="B201" s="18"/>
      <c r="C201" s="19"/>
      <c r="D201" s="20"/>
    </row>
    <row r="202" spans="1:4" s="23" customFormat="1">
      <c r="A202" s="19"/>
      <c r="B202" s="18"/>
      <c r="C202" s="19"/>
      <c r="D202" s="20"/>
    </row>
    <row r="203" spans="1:4" s="23" customFormat="1">
      <c r="A203" s="19"/>
      <c r="B203" s="18"/>
      <c r="C203" s="19"/>
      <c r="D203" s="20"/>
    </row>
    <row r="204" spans="1:4" s="23" customFormat="1">
      <c r="A204" s="19"/>
      <c r="B204" s="18"/>
      <c r="C204" s="19"/>
      <c r="D204" s="20"/>
    </row>
    <row r="205" spans="1:4" s="23" customFormat="1">
      <c r="A205" s="19"/>
      <c r="B205" s="18"/>
      <c r="C205" s="19"/>
      <c r="D205" s="20"/>
    </row>
    <row r="206" spans="1:4" s="23" customFormat="1">
      <c r="A206" s="19"/>
      <c r="B206" s="18"/>
      <c r="C206" s="19"/>
      <c r="D206" s="20"/>
    </row>
    <row r="207" spans="1:4" s="23" customFormat="1">
      <c r="A207" s="19"/>
      <c r="B207" s="18"/>
      <c r="C207" s="19"/>
      <c r="D207" s="20"/>
    </row>
    <row r="208" spans="1:4" s="23" customFormat="1">
      <c r="A208" s="19"/>
      <c r="B208" s="18"/>
      <c r="C208" s="19"/>
      <c r="D208" s="20"/>
    </row>
    <row r="209" spans="1:4" s="23" customFormat="1">
      <c r="A209" s="19"/>
      <c r="B209" s="18"/>
      <c r="C209" s="19"/>
      <c r="D209" s="20"/>
    </row>
    <row r="210" spans="1:4" s="23" customFormat="1">
      <c r="A210" s="19"/>
      <c r="B210" s="18"/>
      <c r="C210" s="19"/>
      <c r="D210" s="20"/>
    </row>
    <row r="211" spans="1:4" s="23" customFormat="1">
      <c r="A211" s="19"/>
      <c r="B211" s="18"/>
      <c r="C211" s="19"/>
      <c r="D211" s="20"/>
    </row>
    <row r="212" spans="1:4" s="23" customFormat="1">
      <c r="A212" s="19"/>
      <c r="B212" s="18"/>
      <c r="C212" s="19"/>
      <c r="D212" s="20"/>
    </row>
    <row r="213" spans="1:4" s="23" customFormat="1">
      <c r="A213" s="19"/>
      <c r="B213" s="18"/>
      <c r="C213" s="19"/>
      <c r="D213" s="20"/>
    </row>
    <row r="214" spans="1:4" s="23" customFormat="1">
      <c r="A214" s="19"/>
      <c r="B214" s="18"/>
      <c r="C214" s="19"/>
      <c r="D214" s="20"/>
    </row>
    <row r="215" spans="1:4" s="23" customFormat="1">
      <c r="A215" s="19"/>
      <c r="B215" s="18"/>
      <c r="C215" s="19"/>
      <c r="D215" s="20"/>
    </row>
    <row r="216" spans="1:4" s="23" customFormat="1">
      <c r="A216" s="19"/>
      <c r="B216" s="18"/>
      <c r="C216" s="19"/>
      <c r="D216" s="20"/>
    </row>
    <row r="217" spans="1:4" s="23" customFormat="1">
      <c r="A217" s="19"/>
      <c r="B217" s="18"/>
      <c r="C217" s="19"/>
      <c r="D217" s="20"/>
    </row>
    <row r="218" spans="1:4" s="23" customFormat="1">
      <c r="A218" s="19"/>
      <c r="B218" s="18"/>
      <c r="C218" s="19"/>
      <c r="D218" s="20"/>
    </row>
    <row r="219" spans="1:4" s="23" customFormat="1">
      <c r="A219" s="19"/>
      <c r="B219" s="18"/>
      <c r="C219" s="19"/>
      <c r="D219" s="20"/>
    </row>
    <row r="220" spans="1:4" s="23" customFormat="1">
      <c r="A220" s="19"/>
      <c r="B220" s="18"/>
      <c r="C220" s="19"/>
      <c r="D220" s="20"/>
    </row>
    <row r="221" spans="1:4" s="23" customFormat="1">
      <c r="A221" s="19"/>
      <c r="B221" s="18"/>
      <c r="C221" s="19"/>
      <c r="D221" s="20"/>
    </row>
    <row r="222" spans="1:4" s="23" customFormat="1">
      <c r="A222" s="19"/>
      <c r="B222" s="18"/>
      <c r="C222" s="19"/>
      <c r="D222" s="20"/>
    </row>
    <row r="223" spans="1:4" s="23" customFormat="1">
      <c r="A223" s="19"/>
      <c r="B223" s="18"/>
      <c r="C223" s="19"/>
      <c r="D223" s="20"/>
    </row>
    <row r="224" spans="1:4" s="23" customFormat="1">
      <c r="A224" s="19"/>
      <c r="B224" s="18"/>
      <c r="C224" s="19"/>
      <c r="D224" s="20"/>
    </row>
    <row r="225" spans="1:4" s="23" customFormat="1">
      <c r="A225" s="19"/>
      <c r="B225" s="18"/>
      <c r="C225" s="19"/>
      <c r="D225" s="20"/>
    </row>
    <row r="226" spans="1:4" s="23" customFormat="1">
      <c r="A226" s="19"/>
      <c r="B226" s="18"/>
      <c r="C226" s="19"/>
      <c r="D226" s="20"/>
    </row>
    <row r="227" spans="1:4" s="23" customFormat="1">
      <c r="A227" s="19"/>
      <c r="B227" s="18"/>
      <c r="C227" s="19"/>
      <c r="D227" s="20"/>
    </row>
    <row r="228" spans="1:4" s="23" customFormat="1">
      <c r="A228" s="19"/>
      <c r="B228" s="18"/>
      <c r="C228" s="19"/>
      <c r="D228" s="20"/>
    </row>
    <row r="229" spans="1:4" s="23" customFormat="1">
      <c r="A229" s="19"/>
      <c r="B229" s="18"/>
      <c r="C229" s="19"/>
      <c r="D229" s="20"/>
    </row>
    <row r="230" spans="1:4" s="23" customFormat="1">
      <c r="A230" s="19"/>
      <c r="B230" s="18"/>
      <c r="C230" s="19"/>
      <c r="D230" s="20"/>
    </row>
    <row r="231" spans="1:4" s="23" customFormat="1">
      <c r="A231" s="19"/>
      <c r="B231" s="18"/>
      <c r="C231" s="19"/>
      <c r="D231" s="20"/>
    </row>
    <row r="232" spans="1:4" s="23" customFormat="1">
      <c r="A232" s="19"/>
      <c r="B232" s="18"/>
      <c r="C232" s="19"/>
      <c r="D232" s="20"/>
    </row>
    <row r="233" spans="1:4">
      <c r="A233" s="19"/>
      <c r="B233" s="18"/>
      <c r="C233" s="19"/>
      <c r="D233" s="20"/>
    </row>
    <row r="234" spans="1:4">
      <c r="A234" s="19"/>
      <c r="B234" s="18"/>
      <c r="C234" s="19"/>
      <c r="D234" s="20"/>
    </row>
    <row r="235" spans="1:4">
      <c r="A235" s="19"/>
      <c r="B235" s="18"/>
      <c r="C235" s="19"/>
      <c r="D235" s="20"/>
    </row>
    <row r="236" spans="1:4">
      <c r="A236" s="19"/>
      <c r="B236" s="18"/>
      <c r="C236" s="19"/>
      <c r="D236" s="20"/>
    </row>
    <row r="237" spans="1:4">
      <c r="A237" s="19"/>
      <c r="B237" s="18"/>
      <c r="C237" s="19"/>
      <c r="D237" s="20"/>
    </row>
    <row r="238" spans="1:4">
      <c r="A238" s="19"/>
      <c r="B238" s="18"/>
      <c r="C238" s="19"/>
      <c r="D238" s="20"/>
    </row>
    <row r="239" spans="1:4">
      <c r="A239" s="19"/>
      <c r="B239" s="18"/>
      <c r="C239" s="19"/>
      <c r="D239" s="20"/>
    </row>
    <row r="240" spans="1:4">
      <c r="A240" s="19"/>
      <c r="B240" s="18"/>
      <c r="C240" s="19"/>
      <c r="D240" s="20"/>
    </row>
    <row r="241" spans="1:7">
      <c r="A241" s="19"/>
      <c r="B241" s="18"/>
      <c r="C241" s="19"/>
      <c r="D241" s="20"/>
    </row>
    <row r="242" spans="1:7">
      <c r="A242" s="19"/>
      <c r="B242" s="18"/>
      <c r="C242" s="19"/>
      <c r="D242" s="20"/>
    </row>
    <row r="243" spans="1:7">
      <c r="A243" s="19"/>
      <c r="B243" s="18"/>
      <c r="C243" s="19"/>
      <c r="E243" s="31"/>
      <c r="F243" s="18"/>
      <c r="G243" s="18"/>
    </row>
    <row r="244" spans="1:7">
      <c r="A244" s="19"/>
      <c r="B244" s="18"/>
      <c r="C244" s="19"/>
      <c r="E244" s="31"/>
      <c r="F244" s="18"/>
      <c r="G244" s="18"/>
    </row>
    <row r="245" spans="1:7">
      <c r="A245" s="19"/>
      <c r="B245" s="18"/>
      <c r="C245" s="19"/>
      <c r="E245" s="31"/>
      <c r="F245" s="18"/>
      <c r="G245" s="18"/>
    </row>
    <row r="246" spans="1:7">
      <c r="A246" s="19"/>
      <c r="B246" s="18"/>
      <c r="C246" s="19"/>
      <c r="E246" s="31"/>
      <c r="F246" s="18"/>
      <c r="G246" s="18"/>
    </row>
    <row r="247" spans="1:7">
      <c r="A247" s="19"/>
      <c r="B247" s="18"/>
      <c r="C247" s="19"/>
      <c r="E247" s="31"/>
      <c r="F247" s="18"/>
      <c r="G247" s="18"/>
    </row>
    <row r="248" spans="1:7">
      <c r="A248" s="19"/>
      <c r="B248" s="18"/>
      <c r="C248" s="19"/>
      <c r="E248" s="31"/>
      <c r="F248" s="18"/>
      <c r="G248" s="18"/>
    </row>
    <row r="249" spans="1:7">
      <c r="A249" s="19"/>
      <c r="B249" s="18"/>
      <c r="C249" s="19"/>
      <c r="E249" s="31"/>
      <c r="F249" s="18"/>
      <c r="G249" s="18"/>
    </row>
    <row r="250" spans="1:7">
      <c r="A250" s="19"/>
      <c r="B250" s="18"/>
      <c r="C250" s="19"/>
      <c r="E250" s="31"/>
      <c r="F250" s="18"/>
      <c r="G250" s="18"/>
    </row>
    <row r="251" spans="1:7">
      <c r="A251" s="19"/>
      <c r="B251" s="18"/>
      <c r="C251" s="19"/>
      <c r="E251" s="31"/>
      <c r="F251" s="18"/>
      <c r="G251" s="18"/>
    </row>
    <row r="252" spans="1:7">
      <c r="A252" s="19"/>
      <c r="B252" s="18"/>
      <c r="C252" s="19"/>
      <c r="E252" s="31"/>
      <c r="F252" s="18"/>
      <c r="G252" s="18"/>
    </row>
    <row r="253" spans="1:7">
      <c r="A253" s="19"/>
      <c r="B253" s="18"/>
      <c r="C253" s="19"/>
      <c r="E253" s="31"/>
      <c r="F253" s="18"/>
      <c r="G253" s="18"/>
    </row>
    <row r="254" spans="1:7">
      <c r="A254" s="19"/>
      <c r="B254" s="18"/>
      <c r="C254" s="19"/>
      <c r="E254" s="31"/>
      <c r="F254" s="18"/>
      <c r="G254" s="18"/>
    </row>
    <row r="255" spans="1:7">
      <c r="E255" s="31"/>
      <c r="F255" s="18"/>
      <c r="G255" s="18"/>
    </row>
    <row r="256" spans="1:7">
      <c r="E256" s="31"/>
      <c r="F256" s="18"/>
      <c r="G256" s="18"/>
    </row>
    <row r="257" spans="5:7">
      <c r="E257" s="31"/>
      <c r="F257" s="18"/>
      <c r="G257" s="18"/>
    </row>
    <row r="258" spans="5:7">
      <c r="E258" s="31"/>
      <c r="F258" s="18"/>
      <c r="G258" s="18"/>
    </row>
    <row r="259" spans="5:7">
      <c r="E259" s="31"/>
      <c r="F259" s="18"/>
      <c r="G259" s="18"/>
    </row>
    <row r="260" spans="5:7">
      <c r="E260" s="31"/>
      <c r="F260" s="18"/>
      <c r="G260" s="18"/>
    </row>
    <row r="261" spans="5:7">
      <c r="E261" s="31"/>
      <c r="F261" s="18"/>
      <c r="G261" s="18"/>
    </row>
    <row r="262" spans="5:7">
      <c r="E262" s="31"/>
      <c r="F262" s="18"/>
      <c r="G262" s="18"/>
    </row>
    <row r="263" spans="5:7">
      <c r="E263" s="31"/>
      <c r="F263" s="18"/>
      <c r="G263" s="18"/>
    </row>
    <row r="264" spans="5:7">
      <c r="E264" s="31"/>
      <c r="F264" s="18"/>
      <c r="G264" s="18"/>
    </row>
    <row r="265" spans="5:7">
      <c r="E265" s="31"/>
      <c r="F265" s="18"/>
      <c r="G265" s="18"/>
    </row>
    <row r="266" spans="5:7">
      <c r="E266" s="31"/>
      <c r="F266" s="18"/>
      <c r="G266" s="18"/>
    </row>
    <row r="267" spans="5:7">
      <c r="E267" s="31"/>
      <c r="F267" s="18"/>
      <c r="G267" s="18"/>
    </row>
    <row r="268" spans="5:7">
      <c r="E268" s="31"/>
      <c r="F268" s="18"/>
      <c r="G268" s="18"/>
    </row>
    <row r="269" spans="5:7">
      <c r="E269" s="31"/>
      <c r="F269" s="18"/>
      <c r="G269" s="18"/>
    </row>
    <row r="270" spans="5:7">
      <c r="E270" s="31"/>
      <c r="F270" s="18"/>
      <c r="G270" s="18"/>
    </row>
    <row r="271" spans="5:7">
      <c r="E271" s="31"/>
      <c r="F271" s="18"/>
      <c r="G271" s="18"/>
    </row>
    <row r="272" spans="5:7">
      <c r="E272" s="31"/>
      <c r="F272" s="18"/>
      <c r="G272" s="18"/>
    </row>
    <row r="273" spans="5:7">
      <c r="E273" s="31"/>
      <c r="F273" s="18"/>
      <c r="G273" s="18"/>
    </row>
    <row r="274" spans="5:7">
      <c r="E274" s="31"/>
      <c r="F274" s="18"/>
      <c r="G274" s="18"/>
    </row>
    <row r="275" spans="5:7">
      <c r="E275" s="31"/>
      <c r="F275" s="18"/>
      <c r="G275" s="18"/>
    </row>
    <row r="276" spans="5:7">
      <c r="E276" s="31"/>
      <c r="F276" s="18"/>
      <c r="G276" s="18"/>
    </row>
    <row r="277" spans="5:7">
      <c r="E277" s="31"/>
      <c r="F277" s="18"/>
      <c r="G277" s="18"/>
    </row>
    <row r="278" spans="5:7">
      <c r="E278" s="31"/>
      <c r="F278" s="18"/>
      <c r="G278" s="18"/>
    </row>
    <row r="279" spans="5:7">
      <c r="E279" s="31"/>
      <c r="F279" s="18"/>
      <c r="G279" s="18"/>
    </row>
    <row r="280" spans="5:7">
      <c r="E280" s="31"/>
      <c r="F280" s="18"/>
      <c r="G280" s="18"/>
    </row>
    <row r="281" spans="5:7">
      <c r="E281" s="31"/>
      <c r="F281" s="18"/>
      <c r="G281" s="18"/>
    </row>
    <row r="282" spans="5:7">
      <c r="E282" s="31"/>
      <c r="F282" s="18"/>
      <c r="G282" s="18"/>
    </row>
    <row r="283" spans="5:7">
      <c r="E283" s="31"/>
      <c r="F283" s="18"/>
      <c r="G283" s="18"/>
    </row>
    <row r="284" spans="5:7">
      <c r="E284" s="31"/>
      <c r="F284" s="18"/>
      <c r="G284" s="18"/>
    </row>
    <row r="285" spans="5:7">
      <c r="E285" s="31"/>
      <c r="F285" s="18"/>
      <c r="G285" s="18"/>
    </row>
    <row r="286" spans="5:7">
      <c r="E286" s="31"/>
      <c r="F286" s="18"/>
      <c r="G286" s="18"/>
    </row>
    <row r="287" spans="5:7">
      <c r="E287" s="31"/>
      <c r="F287" s="18"/>
      <c r="G287" s="18"/>
    </row>
    <row r="288" spans="5:7">
      <c r="E288" s="31"/>
      <c r="F288" s="18"/>
      <c r="G288" s="18"/>
    </row>
    <row r="289" spans="5:7">
      <c r="E289" s="31"/>
      <c r="F289" s="18"/>
      <c r="G289" s="18"/>
    </row>
    <row r="290" spans="5:7">
      <c r="E290" s="31"/>
      <c r="F290" s="18"/>
      <c r="G290" s="18"/>
    </row>
    <row r="291" spans="5:7">
      <c r="E291" s="31"/>
      <c r="F291" s="18"/>
      <c r="G291" s="18"/>
    </row>
    <row r="292" spans="5:7">
      <c r="E292" s="31"/>
      <c r="F292" s="18"/>
      <c r="G292" s="18"/>
    </row>
    <row r="293" spans="5:7">
      <c r="E293" s="31"/>
      <c r="F293" s="18"/>
      <c r="G293" s="18"/>
    </row>
    <row r="294" spans="5:7">
      <c r="E294" s="31"/>
      <c r="F294" s="18"/>
      <c r="G294" s="18"/>
    </row>
    <row r="295" spans="5:7">
      <c r="E295" s="31"/>
      <c r="F295" s="18"/>
      <c r="G295" s="18"/>
    </row>
    <row r="296" spans="5:7">
      <c r="E296" s="31"/>
      <c r="F296" s="18"/>
      <c r="G296" s="18"/>
    </row>
    <row r="297" spans="5:7">
      <c r="E297" s="31"/>
      <c r="F297" s="18"/>
      <c r="G297" s="18"/>
    </row>
    <row r="298" spans="5:7">
      <c r="E298" s="31"/>
      <c r="F298" s="18"/>
      <c r="G298" s="18"/>
    </row>
    <row r="299" spans="5:7">
      <c r="E299" s="31"/>
      <c r="F299" s="18"/>
      <c r="G299" s="18"/>
    </row>
    <row r="300" spans="5:7">
      <c r="E300" s="31"/>
      <c r="F300" s="18"/>
      <c r="G300" s="18"/>
    </row>
    <row r="301" spans="5:7">
      <c r="E301" s="31"/>
      <c r="F301" s="18"/>
      <c r="G301" s="18"/>
    </row>
    <row r="302" spans="5:7">
      <c r="E302" s="31"/>
      <c r="F302" s="18"/>
      <c r="G302" s="18"/>
    </row>
    <row r="303" spans="5:7">
      <c r="E303" s="31"/>
      <c r="F303" s="18"/>
      <c r="G303" s="18"/>
    </row>
    <row r="304" spans="5:7">
      <c r="E304" s="31"/>
      <c r="F304" s="18"/>
      <c r="G304" s="18"/>
    </row>
    <row r="305" spans="5:7">
      <c r="E305" s="31"/>
      <c r="F305" s="18"/>
      <c r="G305" s="18"/>
    </row>
    <row r="306" spans="5:7">
      <c r="E306" s="31"/>
      <c r="F306" s="18"/>
      <c r="G306" s="18"/>
    </row>
    <row r="307" spans="5:7">
      <c r="E307" s="31"/>
      <c r="F307" s="18"/>
      <c r="G307" s="18"/>
    </row>
    <row r="308" spans="5:7">
      <c r="E308" s="31"/>
      <c r="F308" s="18"/>
      <c r="G308" s="18"/>
    </row>
    <row r="309" spans="5:7">
      <c r="E309" s="31"/>
      <c r="F309" s="18"/>
      <c r="G309" s="18"/>
    </row>
    <row r="310" spans="5:7">
      <c r="E310" s="31"/>
      <c r="F310" s="18"/>
      <c r="G310" s="18"/>
    </row>
    <row r="311" spans="5:7">
      <c r="E311" s="31"/>
      <c r="F311" s="18"/>
      <c r="G311" s="18"/>
    </row>
    <row r="312" spans="5:7">
      <c r="E312" s="31"/>
      <c r="F312" s="18"/>
      <c r="G312" s="18"/>
    </row>
    <row r="313" spans="5:7">
      <c r="E313" s="31"/>
      <c r="F313" s="18"/>
      <c r="G313" s="18"/>
    </row>
    <row r="314" spans="5:7">
      <c r="E314" s="31"/>
      <c r="F314" s="18"/>
      <c r="G314" s="18"/>
    </row>
    <row r="315" spans="5:7">
      <c r="E315" s="31"/>
      <c r="F315" s="18"/>
      <c r="G315" s="18"/>
    </row>
    <row r="316" spans="5:7">
      <c r="E316" s="31"/>
      <c r="F316" s="18"/>
      <c r="G316" s="18"/>
    </row>
    <row r="317" spans="5:7">
      <c r="E317" s="31"/>
      <c r="F317" s="18"/>
      <c r="G317" s="18"/>
    </row>
    <row r="318" spans="5:7">
      <c r="E318" s="31"/>
      <c r="F318" s="18"/>
      <c r="G318" s="18"/>
    </row>
    <row r="319" spans="5:7">
      <c r="E319" s="31"/>
      <c r="F319" s="18"/>
      <c r="G319" s="18"/>
    </row>
    <row r="320" spans="5:7">
      <c r="E320" s="31"/>
      <c r="F320" s="18"/>
      <c r="G320" s="18"/>
    </row>
    <row r="321" spans="5:7">
      <c r="E321" s="31"/>
      <c r="F321" s="18"/>
      <c r="G321" s="18"/>
    </row>
    <row r="322" spans="5:7">
      <c r="E322" s="31"/>
      <c r="F322" s="18"/>
      <c r="G322" s="18"/>
    </row>
    <row r="323" spans="5:7">
      <c r="E323" s="31"/>
      <c r="F323" s="18"/>
      <c r="G323" s="18"/>
    </row>
    <row r="324" spans="5:7">
      <c r="E324" s="31"/>
      <c r="F324" s="18"/>
      <c r="G324" s="18"/>
    </row>
    <row r="325" spans="5:7">
      <c r="E325" s="31"/>
      <c r="F325" s="18"/>
      <c r="G325" s="18"/>
    </row>
    <row r="326" spans="5:7">
      <c r="E326" s="31"/>
      <c r="F326" s="18"/>
      <c r="G326" s="18"/>
    </row>
    <row r="327" spans="5:7">
      <c r="E327" s="31"/>
      <c r="F327" s="18"/>
      <c r="G327" s="18"/>
    </row>
    <row r="328" spans="5:7">
      <c r="E328" s="31"/>
      <c r="F328" s="18"/>
      <c r="G328" s="18"/>
    </row>
    <row r="329" spans="5:7">
      <c r="E329" s="31"/>
      <c r="F329" s="18"/>
      <c r="G329" s="18"/>
    </row>
    <row r="330" spans="5:7">
      <c r="E330" s="31"/>
      <c r="F330" s="18"/>
      <c r="G330" s="18"/>
    </row>
    <row r="331" spans="5:7">
      <c r="E331" s="31"/>
      <c r="F331" s="18"/>
      <c r="G331" s="18"/>
    </row>
    <row r="332" spans="5:7">
      <c r="E332" s="31"/>
      <c r="F332" s="18"/>
      <c r="G332" s="18"/>
    </row>
    <row r="333" spans="5:7">
      <c r="E333" s="31"/>
      <c r="F333" s="18"/>
      <c r="G333" s="18"/>
    </row>
    <row r="334" spans="5:7">
      <c r="E334" s="31"/>
      <c r="F334" s="18"/>
      <c r="G334" s="18"/>
    </row>
    <row r="335" spans="5:7">
      <c r="E335" s="31"/>
      <c r="F335" s="18"/>
      <c r="G335" s="18"/>
    </row>
    <row r="336" spans="5:7">
      <c r="E336" s="31"/>
      <c r="F336" s="18"/>
      <c r="G336" s="18"/>
    </row>
    <row r="337" spans="5:7">
      <c r="E337" s="31"/>
      <c r="F337" s="18"/>
      <c r="G337" s="18"/>
    </row>
    <row r="338" spans="5:7">
      <c r="E338" s="31"/>
      <c r="F338" s="18"/>
      <c r="G338" s="18"/>
    </row>
    <row r="339" spans="5:7">
      <c r="E339" s="31"/>
      <c r="F339" s="18"/>
      <c r="G339" s="18"/>
    </row>
    <row r="340" spans="5:7">
      <c r="E340" s="31"/>
      <c r="F340" s="18"/>
      <c r="G340" s="18"/>
    </row>
    <row r="341" spans="5:7">
      <c r="E341" s="31"/>
      <c r="F341" s="18"/>
      <c r="G341" s="18"/>
    </row>
    <row r="342" spans="5:7">
      <c r="E342" s="31"/>
      <c r="F342" s="18"/>
      <c r="G342" s="18"/>
    </row>
    <row r="343" spans="5:7">
      <c r="E343" s="31"/>
      <c r="F343" s="18"/>
      <c r="G343" s="18"/>
    </row>
    <row r="344" spans="5:7">
      <c r="E344" s="31"/>
      <c r="F344" s="18"/>
      <c r="G344" s="18"/>
    </row>
    <row r="345" spans="5:7">
      <c r="E345" s="31"/>
      <c r="F345" s="18"/>
      <c r="G345" s="18"/>
    </row>
    <row r="346" spans="5:7">
      <c r="E346" s="31"/>
      <c r="F346" s="18"/>
      <c r="G346" s="18"/>
    </row>
    <row r="347" spans="5:7">
      <c r="E347" s="31"/>
      <c r="F347" s="18"/>
      <c r="G347" s="18"/>
    </row>
    <row r="348" spans="5:7">
      <c r="E348" s="31"/>
      <c r="F348" s="18"/>
      <c r="G348" s="18"/>
    </row>
    <row r="349" spans="5:7">
      <c r="E349" s="31"/>
      <c r="F349" s="18"/>
      <c r="G349" s="18"/>
    </row>
    <row r="350" spans="5:7">
      <c r="E350" s="31"/>
      <c r="F350" s="18"/>
      <c r="G350" s="18"/>
    </row>
    <row r="351" spans="5:7">
      <c r="E351" s="31"/>
      <c r="F351" s="18"/>
      <c r="G351" s="18"/>
    </row>
    <row r="352" spans="5:7">
      <c r="E352" s="31"/>
      <c r="F352" s="18"/>
      <c r="G352" s="18"/>
    </row>
    <row r="353" spans="5:7">
      <c r="E353" s="31"/>
      <c r="F353" s="18"/>
      <c r="G353" s="18"/>
    </row>
    <row r="354" spans="5:7">
      <c r="E354" s="31"/>
      <c r="F354" s="18"/>
      <c r="G354" s="18"/>
    </row>
    <row r="355" spans="5:7">
      <c r="E355" s="31"/>
      <c r="F355" s="18"/>
      <c r="G355" s="18"/>
    </row>
    <row r="356" spans="5:7">
      <c r="E356" s="31"/>
      <c r="F356" s="18"/>
      <c r="G356" s="18"/>
    </row>
    <row r="357" spans="5:7">
      <c r="E357" s="31"/>
      <c r="F357" s="18"/>
      <c r="G357" s="18"/>
    </row>
    <row r="358" spans="5:7">
      <c r="E358" s="31"/>
      <c r="F358" s="18"/>
      <c r="G358" s="18"/>
    </row>
    <row r="359" spans="5:7">
      <c r="E359" s="31"/>
      <c r="F359" s="18"/>
      <c r="G359" s="18"/>
    </row>
    <row r="360" spans="5:7">
      <c r="E360" s="31"/>
      <c r="F360" s="18"/>
      <c r="G360" s="18"/>
    </row>
    <row r="361" spans="5:7">
      <c r="E361" s="31"/>
      <c r="F361" s="18"/>
      <c r="G361" s="18"/>
    </row>
    <row r="362" spans="5:7">
      <c r="E362" s="31"/>
      <c r="F362" s="18"/>
      <c r="G362" s="18"/>
    </row>
    <row r="363" spans="5:7">
      <c r="E363" s="31"/>
      <c r="F363" s="18"/>
      <c r="G363" s="18"/>
    </row>
    <row r="364" spans="5:7">
      <c r="E364" s="31"/>
      <c r="F364" s="18"/>
      <c r="G364" s="18"/>
    </row>
    <row r="365" spans="5:7">
      <c r="E365" s="31"/>
      <c r="F365" s="18"/>
      <c r="G365" s="18"/>
    </row>
    <row r="366" spans="5:7">
      <c r="E366" s="31"/>
      <c r="F366" s="18"/>
      <c r="G366" s="18"/>
    </row>
    <row r="367" spans="5:7">
      <c r="E367" s="31"/>
      <c r="F367" s="18"/>
      <c r="G367" s="18"/>
    </row>
    <row r="368" spans="5:7">
      <c r="E368" s="31"/>
      <c r="F368" s="18"/>
      <c r="G368" s="18"/>
    </row>
    <row r="369" spans="5:7">
      <c r="E369" s="31"/>
      <c r="F369" s="18"/>
      <c r="G369" s="18"/>
    </row>
    <row r="370" spans="5:7">
      <c r="E370" s="31"/>
      <c r="F370" s="18"/>
      <c r="G370" s="18"/>
    </row>
    <row r="371" spans="5:7">
      <c r="E371" s="31"/>
      <c r="F371" s="18"/>
      <c r="G371" s="18"/>
    </row>
    <row r="372" spans="5:7">
      <c r="E372" s="31"/>
      <c r="F372" s="18"/>
      <c r="G372" s="18"/>
    </row>
    <row r="373" spans="5:7">
      <c r="E373" s="31"/>
      <c r="F373" s="18"/>
      <c r="G373" s="18"/>
    </row>
    <row r="374" spans="5:7">
      <c r="E374" s="31"/>
      <c r="F374" s="18"/>
      <c r="G374" s="18"/>
    </row>
    <row r="375" spans="5:7">
      <c r="E375" s="31"/>
      <c r="F375" s="18"/>
      <c r="G375" s="18"/>
    </row>
    <row r="376" spans="5:7">
      <c r="E376" s="31"/>
      <c r="F376" s="18"/>
      <c r="G376" s="18"/>
    </row>
    <row r="377" spans="5:7">
      <c r="E377" s="31"/>
      <c r="F377" s="18"/>
      <c r="G377" s="18"/>
    </row>
    <row r="378" spans="5:7">
      <c r="E378" s="31"/>
      <c r="F378" s="18"/>
      <c r="G378" s="18"/>
    </row>
    <row r="379" spans="5:7">
      <c r="E379" s="31"/>
      <c r="F379" s="18"/>
      <c r="G379" s="18"/>
    </row>
    <row r="380" spans="5:7">
      <c r="E380" s="31"/>
      <c r="F380" s="18"/>
      <c r="G380" s="18"/>
    </row>
    <row r="381" spans="5:7">
      <c r="E381" s="31"/>
      <c r="F381" s="18"/>
      <c r="G381" s="18"/>
    </row>
    <row r="382" spans="5:7">
      <c r="E382" s="31"/>
      <c r="F382" s="18"/>
      <c r="G382" s="18"/>
    </row>
    <row r="383" spans="5:7">
      <c r="E383" s="31"/>
      <c r="F383" s="18"/>
      <c r="G383" s="18"/>
    </row>
    <row r="384" spans="5:7">
      <c r="E384" s="31"/>
      <c r="F384" s="18"/>
      <c r="G384" s="18"/>
    </row>
    <row r="385" spans="5:7">
      <c r="E385" s="31"/>
      <c r="F385" s="18"/>
      <c r="G385" s="18"/>
    </row>
    <row r="386" spans="5:7">
      <c r="E386" s="31"/>
      <c r="F386" s="18"/>
      <c r="G386" s="18"/>
    </row>
    <row r="387" spans="5:7">
      <c r="E387" s="31"/>
      <c r="F387" s="18"/>
      <c r="G387" s="18"/>
    </row>
    <row r="388" spans="5:7">
      <c r="E388" s="31"/>
      <c r="F388" s="18"/>
      <c r="G388" s="18"/>
    </row>
    <row r="389" spans="5:7">
      <c r="E389" s="31"/>
      <c r="F389" s="18"/>
      <c r="G389" s="18"/>
    </row>
    <row r="390" spans="5:7">
      <c r="E390" s="31"/>
      <c r="F390" s="18"/>
      <c r="G390" s="18"/>
    </row>
    <row r="391" spans="5:7">
      <c r="E391" s="31"/>
      <c r="F391" s="18"/>
      <c r="G391" s="18"/>
    </row>
    <row r="392" spans="5:7">
      <c r="E392" s="31"/>
      <c r="F392" s="18"/>
      <c r="G392" s="18"/>
    </row>
    <row r="393" spans="5:7">
      <c r="E393" s="31"/>
      <c r="F393" s="18"/>
      <c r="G393" s="18"/>
    </row>
    <row r="394" spans="5:7">
      <c r="E394" s="31"/>
      <c r="F394" s="18"/>
      <c r="G394" s="18"/>
    </row>
    <row r="395" spans="5:7">
      <c r="E395" s="31"/>
      <c r="F395" s="18"/>
      <c r="G395" s="18"/>
    </row>
    <row r="396" spans="5:7">
      <c r="E396" s="31"/>
      <c r="F396" s="18"/>
      <c r="G396" s="18"/>
    </row>
    <row r="397" spans="5:7">
      <c r="E397" s="31"/>
      <c r="F397" s="18"/>
      <c r="G397" s="18"/>
    </row>
    <row r="398" spans="5:7">
      <c r="E398" s="31"/>
      <c r="F398" s="18"/>
      <c r="G398" s="18"/>
    </row>
    <row r="399" spans="5:7">
      <c r="E399" s="31"/>
      <c r="F399" s="18"/>
      <c r="G399" s="18"/>
    </row>
    <row r="400" spans="5:7">
      <c r="E400" s="31"/>
      <c r="F400" s="18"/>
      <c r="G400" s="18"/>
    </row>
    <row r="401" spans="5:7">
      <c r="E401" s="31"/>
      <c r="F401" s="18"/>
      <c r="G401" s="18"/>
    </row>
    <row r="402" spans="5:7">
      <c r="E402" s="31"/>
      <c r="F402" s="18"/>
      <c r="G402" s="18"/>
    </row>
    <row r="403" spans="5:7">
      <c r="E403" s="31"/>
      <c r="F403" s="18"/>
      <c r="G403" s="18"/>
    </row>
    <row r="404" spans="5:7">
      <c r="E404" s="31"/>
      <c r="F404" s="18"/>
      <c r="G404" s="18"/>
    </row>
    <row r="405" spans="5:7">
      <c r="E405" s="31"/>
      <c r="F405" s="18"/>
      <c r="G405" s="18"/>
    </row>
    <row r="406" spans="5:7">
      <c r="E406" s="31"/>
      <c r="F406" s="18"/>
      <c r="G406" s="18"/>
    </row>
    <row r="407" spans="5:7">
      <c r="E407" s="31"/>
      <c r="F407" s="18"/>
      <c r="G407" s="18"/>
    </row>
    <row r="408" spans="5:7">
      <c r="E408" s="31"/>
      <c r="F408" s="18"/>
      <c r="G408" s="18"/>
    </row>
    <row r="409" spans="5:7">
      <c r="E409" s="31"/>
      <c r="F409" s="18"/>
      <c r="G409" s="18"/>
    </row>
    <row r="410" spans="5:7">
      <c r="E410" s="31"/>
      <c r="F410" s="18"/>
      <c r="G410" s="18"/>
    </row>
    <row r="411" spans="5:7">
      <c r="E411" s="31"/>
      <c r="F411" s="18"/>
      <c r="G411" s="18"/>
    </row>
    <row r="412" spans="5:7">
      <c r="E412" s="31"/>
      <c r="F412" s="18"/>
      <c r="G412" s="18"/>
    </row>
    <row r="413" spans="5:7">
      <c r="E413" s="31"/>
      <c r="F413" s="18"/>
      <c r="G413" s="18"/>
    </row>
    <row r="414" spans="5:7">
      <c r="E414" s="31"/>
      <c r="F414" s="18"/>
      <c r="G414" s="18"/>
    </row>
    <row r="415" spans="5:7">
      <c r="E415" s="31"/>
      <c r="F415" s="18"/>
      <c r="G415" s="18"/>
    </row>
    <row r="416" spans="5:7">
      <c r="E416" s="31"/>
      <c r="F416" s="18"/>
      <c r="G416" s="18"/>
    </row>
    <row r="417" spans="5:7">
      <c r="E417" s="31"/>
      <c r="F417" s="18"/>
      <c r="G417" s="18"/>
    </row>
    <row r="418" spans="5:7">
      <c r="E418" s="31"/>
      <c r="F418" s="18"/>
      <c r="G418" s="18"/>
    </row>
    <row r="419" spans="5:7">
      <c r="E419" s="31"/>
      <c r="F419" s="18"/>
      <c r="G419" s="18"/>
    </row>
    <row r="420" spans="5:7">
      <c r="E420" s="31"/>
      <c r="F420" s="18"/>
      <c r="G420" s="18"/>
    </row>
    <row r="421" spans="5:7">
      <c r="E421" s="31"/>
      <c r="F421" s="18"/>
      <c r="G421" s="18"/>
    </row>
    <row r="422" spans="5:7">
      <c r="E422" s="31"/>
      <c r="F422" s="18"/>
      <c r="G422" s="18"/>
    </row>
    <row r="423" spans="5:7">
      <c r="E423" s="31"/>
      <c r="F423" s="18"/>
      <c r="G423" s="18"/>
    </row>
    <row r="424" spans="5:7">
      <c r="E424" s="31"/>
      <c r="F424" s="18"/>
      <c r="G424" s="18"/>
    </row>
    <row r="425" spans="5:7">
      <c r="E425" s="31"/>
      <c r="F425" s="18"/>
      <c r="G425" s="18"/>
    </row>
    <row r="426" spans="5:7">
      <c r="E426" s="31"/>
      <c r="F426" s="18"/>
      <c r="G426" s="18"/>
    </row>
    <row r="427" spans="5:7">
      <c r="E427" s="31"/>
      <c r="F427" s="18"/>
      <c r="G427" s="18"/>
    </row>
    <row r="428" spans="5:7">
      <c r="E428" s="31"/>
      <c r="F428" s="18"/>
      <c r="G428" s="18"/>
    </row>
    <row r="429" spans="5:7">
      <c r="E429" s="31"/>
      <c r="F429" s="18"/>
      <c r="G429" s="18"/>
    </row>
    <row r="430" spans="5:7">
      <c r="E430" s="31"/>
      <c r="F430" s="18"/>
      <c r="G430" s="18"/>
    </row>
    <row r="431" spans="5:7">
      <c r="E431" s="31"/>
      <c r="F431" s="18"/>
      <c r="G431" s="18"/>
    </row>
    <row r="432" spans="5:7">
      <c r="E432" s="31"/>
      <c r="F432" s="18"/>
      <c r="G432" s="18"/>
    </row>
    <row r="433" spans="5:7">
      <c r="E433" s="31"/>
      <c r="F433" s="18"/>
      <c r="G433" s="18"/>
    </row>
    <row r="434" spans="5:7">
      <c r="E434" s="31"/>
      <c r="F434" s="18"/>
      <c r="G434" s="18"/>
    </row>
    <row r="435" spans="5:7">
      <c r="E435" s="31"/>
      <c r="F435" s="18"/>
      <c r="G435" s="18"/>
    </row>
    <row r="436" spans="5:7">
      <c r="E436" s="31"/>
      <c r="F436" s="18"/>
      <c r="G436" s="18"/>
    </row>
    <row r="437" spans="5:7">
      <c r="E437" s="31"/>
      <c r="F437" s="18"/>
      <c r="G437" s="18"/>
    </row>
    <row r="438" spans="5:7">
      <c r="E438" s="31"/>
      <c r="F438" s="18"/>
      <c r="G438" s="18"/>
    </row>
    <row r="439" spans="5:7">
      <c r="E439" s="31"/>
      <c r="F439" s="18"/>
      <c r="G439" s="18"/>
    </row>
    <row r="440" spans="5:7">
      <c r="E440" s="31"/>
      <c r="F440" s="18"/>
      <c r="G440" s="18"/>
    </row>
    <row r="441" spans="5:7">
      <c r="E441" s="31"/>
      <c r="F441" s="18"/>
      <c r="G441" s="18"/>
    </row>
    <row r="442" spans="5:7">
      <c r="E442" s="31"/>
      <c r="F442" s="18"/>
      <c r="G442" s="18"/>
    </row>
    <row r="443" spans="5:7">
      <c r="E443" s="31"/>
      <c r="F443" s="18"/>
      <c r="G443" s="18"/>
    </row>
    <row r="444" spans="5:7">
      <c r="E444" s="31"/>
      <c r="F444" s="18"/>
      <c r="G444" s="18"/>
    </row>
    <row r="445" spans="5:7">
      <c r="E445" s="31"/>
      <c r="F445" s="18"/>
      <c r="G445" s="18"/>
    </row>
    <row r="446" spans="5:7">
      <c r="E446" s="31"/>
      <c r="F446" s="18"/>
      <c r="G446" s="18"/>
    </row>
    <row r="447" spans="5:7">
      <c r="E447" s="31"/>
      <c r="F447" s="18"/>
      <c r="G447" s="18"/>
    </row>
    <row r="448" spans="5:7">
      <c r="E448" s="31"/>
      <c r="F448" s="18"/>
      <c r="G448" s="18"/>
    </row>
    <row r="449" spans="5:7">
      <c r="E449" s="31"/>
      <c r="F449" s="18"/>
      <c r="G449" s="18"/>
    </row>
    <row r="450" spans="5:7">
      <c r="E450" s="31"/>
      <c r="F450" s="18"/>
      <c r="G450" s="18"/>
    </row>
    <row r="451" spans="5:7">
      <c r="E451" s="31"/>
      <c r="F451" s="18"/>
      <c r="G451" s="18"/>
    </row>
    <row r="452" spans="5:7">
      <c r="E452" s="31"/>
      <c r="F452" s="18"/>
      <c r="G452" s="18"/>
    </row>
    <row r="453" spans="5:7">
      <c r="E453" s="31"/>
      <c r="F453" s="18"/>
      <c r="G453" s="18"/>
    </row>
    <row r="454" spans="5:7">
      <c r="E454" s="31"/>
      <c r="F454" s="18"/>
      <c r="G454" s="18"/>
    </row>
    <row r="455" spans="5:7">
      <c r="E455" s="31"/>
      <c r="F455" s="18"/>
      <c r="G455" s="18"/>
    </row>
    <row r="456" spans="5:7">
      <c r="E456" s="31"/>
      <c r="F456" s="18"/>
      <c r="G456" s="18"/>
    </row>
    <row r="457" spans="5:7">
      <c r="E457" s="31"/>
      <c r="F457" s="18"/>
      <c r="G457" s="18"/>
    </row>
    <row r="458" spans="5:7">
      <c r="E458" s="31"/>
      <c r="F458" s="18"/>
      <c r="G458" s="18"/>
    </row>
    <row r="459" spans="5:7">
      <c r="E459" s="31"/>
      <c r="F459" s="18"/>
      <c r="G459" s="18"/>
    </row>
    <row r="460" spans="5:7">
      <c r="E460" s="31"/>
      <c r="F460" s="18"/>
      <c r="G460" s="18"/>
    </row>
    <row r="461" spans="5:7">
      <c r="E461" s="31"/>
      <c r="F461" s="18"/>
      <c r="G461" s="18"/>
    </row>
    <row r="462" spans="5:7">
      <c r="E462" s="31"/>
      <c r="F462" s="18"/>
      <c r="G462" s="18"/>
    </row>
    <row r="463" spans="5:7">
      <c r="E463" s="31"/>
      <c r="F463" s="18"/>
      <c r="G463" s="18"/>
    </row>
    <row r="464" spans="5:7">
      <c r="E464" s="31"/>
      <c r="F464" s="18"/>
      <c r="G464" s="18"/>
    </row>
    <row r="465" spans="5:7">
      <c r="E465" s="31"/>
      <c r="F465" s="18"/>
      <c r="G465" s="18"/>
    </row>
    <row r="466" spans="5:7">
      <c r="E466" s="31"/>
      <c r="F466" s="18"/>
      <c r="G466" s="18"/>
    </row>
    <row r="467" spans="5:7">
      <c r="E467" s="31"/>
      <c r="F467" s="18"/>
      <c r="G467" s="18"/>
    </row>
    <row r="468" spans="5:7">
      <c r="E468" s="31"/>
      <c r="F468" s="18"/>
      <c r="G468" s="18"/>
    </row>
    <row r="469" spans="5:7">
      <c r="E469" s="31"/>
      <c r="F469" s="18"/>
      <c r="G469" s="18"/>
    </row>
    <row r="470" spans="5:7">
      <c r="E470" s="31"/>
      <c r="F470" s="18"/>
      <c r="G470" s="18"/>
    </row>
    <row r="471" spans="5:7">
      <c r="E471" s="31"/>
      <c r="F471" s="18"/>
      <c r="G471" s="18"/>
    </row>
    <row r="472" spans="5:7">
      <c r="E472" s="31"/>
      <c r="F472" s="18"/>
      <c r="G472" s="18"/>
    </row>
    <row r="473" spans="5:7">
      <c r="E473" s="31"/>
      <c r="F473" s="18"/>
      <c r="G473" s="18"/>
    </row>
    <row r="474" spans="5:7">
      <c r="E474" s="31"/>
      <c r="F474" s="18"/>
      <c r="G474" s="18"/>
    </row>
    <row r="475" spans="5:7">
      <c r="E475" s="31"/>
      <c r="F475" s="18"/>
      <c r="G475" s="18"/>
    </row>
    <row r="476" spans="5:7">
      <c r="E476" s="31"/>
      <c r="F476" s="18"/>
      <c r="G476" s="18"/>
    </row>
    <row r="477" spans="5:7">
      <c r="E477" s="31"/>
      <c r="F477" s="18"/>
      <c r="G477" s="18"/>
    </row>
    <row r="478" spans="5:7">
      <c r="E478" s="31"/>
      <c r="F478" s="18"/>
      <c r="G478" s="18"/>
    </row>
    <row r="479" spans="5:7">
      <c r="E479" s="31"/>
      <c r="F479" s="18"/>
      <c r="G479" s="18"/>
    </row>
    <row r="480" spans="5:7">
      <c r="E480" s="31"/>
      <c r="F480" s="18"/>
      <c r="G480" s="18"/>
    </row>
    <row r="481" spans="5:7">
      <c r="E481" s="31"/>
      <c r="F481" s="18"/>
      <c r="G481" s="18"/>
    </row>
    <row r="482" spans="5:7">
      <c r="E482" s="31"/>
      <c r="F482" s="18"/>
      <c r="G482" s="18"/>
    </row>
    <row r="483" spans="5:7">
      <c r="E483" s="31"/>
      <c r="F483" s="18"/>
      <c r="G483" s="18"/>
    </row>
    <row r="484" spans="5:7">
      <c r="E484" s="31"/>
      <c r="F484" s="18"/>
      <c r="G484" s="18"/>
    </row>
    <row r="485" spans="5:7">
      <c r="E485" s="31"/>
      <c r="F485" s="18"/>
      <c r="G485" s="18"/>
    </row>
    <row r="486" spans="5:7">
      <c r="E486" s="31"/>
      <c r="F486" s="18"/>
      <c r="G486" s="18"/>
    </row>
    <row r="487" spans="5:7">
      <c r="E487" s="31"/>
      <c r="F487" s="18"/>
      <c r="G487" s="18"/>
    </row>
    <row r="488" spans="5:7">
      <c r="E488" s="31"/>
      <c r="F488" s="18"/>
      <c r="G488" s="18"/>
    </row>
    <row r="489" spans="5:7">
      <c r="E489" s="31"/>
      <c r="F489" s="18"/>
      <c r="G489" s="18"/>
    </row>
    <row r="490" spans="5:7">
      <c r="E490" s="31"/>
      <c r="F490" s="18"/>
      <c r="G490" s="18"/>
    </row>
    <row r="491" spans="5:7">
      <c r="E491" s="31"/>
      <c r="F491" s="18"/>
      <c r="G491" s="18"/>
    </row>
    <row r="492" spans="5:7">
      <c r="E492" s="31"/>
      <c r="F492" s="18"/>
      <c r="G492" s="18"/>
    </row>
    <row r="493" spans="5:7">
      <c r="E493" s="31"/>
      <c r="F493" s="18"/>
      <c r="G493" s="18"/>
    </row>
    <row r="494" spans="5:7">
      <c r="E494" s="31"/>
      <c r="F494" s="18"/>
      <c r="G494" s="18"/>
    </row>
    <row r="495" spans="5:7">
      <c r="E495" s="31"/>
      <c r="F495" s="18"/>
      <c r="G495" s="18"/>
    </row>
    <row r="496" spans="5:7">
      <c r="E496" s="31"/>
      <c r="F496" s="18"/>
      <c r="G496" s="18"/>
    </row>
    <row r="497" spans="5:7">
      <c r="E497" s="31"/>
      <c r="F497" s="18"/>
      <c r="G497" s="18"/>
    </row>
    <row r="498" spans="5:7">
      <c r="E498" s="31"/>
      <c r="F498" s="18"/>
      <c r="G498" s="18"/>
    </row>
    <row r="499" spans="5:7">
      <c r="E499" s="31"/>
      <c r="F499" s="18"/>
      <c r="G499" s="18"/>
    </row>
    <row r="500" spans="5:7">
      <c r="E500" s="31"/>
      <c r="F500" s="18"/>
      <c r="G500" s="18"/>
    </row>
    <row r="501" spans="5:7">
      <c r="E501" s="31"/>
      <c r="F501" s="18"/>
      <c r="G501" s="18"/>
    </row>
    <row r="502" spans="5:7">
      <c r="E502" s="31"/>
      <c r="F502" s="18"/>
      <c r="G502" s="18"/>
    </row>
    <row r="503" spans="5:7">
      <c r="E503" s="31"/>
      <c r="F503" s="18"/>
      <c r="G503" s="18"/>
    </row>
    <row r="504" spans="5:7">
      <c r="E504" s="31"/>
      <c r="F504" s="18"/>
      <c r="G504" s="18"/>
    </row>
    <row r="505" spans="5:7">
      <c r="E505" s="31"/>
      <c r="F505" s="18"/>
      <c r="G505" s="18"/>
    </row>
    <row r="506" spans="5:7">
      <c r="E506" s="31"/>
      <c r="F506" s="18"/>
      <c r="G506" s="18"/>
    </row>
  </sheetData>
  <mergeCells count="5">
    <mergeCell ref="A2:A3"/>
    <mergeCell ref="B2:B3"/>
    <mergeCell ref="C2:C3"/>
    <mergeCell ref="E2:E3"/>
    <mergeCell ref="F2:F3"/>
  </mergeCells>
  <printOptions horizontalCentered="1" gridLinesSet="0"/>
  <pageMargins left="0.19685039370078741" right="0.19685039370078741" top="0.9055118110236221" bottom="0.39370078740157483" header="0.11811023622047245" footer="0.11811023622047245"/>
  <pageSetup paperSize="9" scale="85" orientation="portrait" r:id="rId1"/>
  <headerFooter alignWithMargins="0"/>
  <rowBreaks count="5" manualBreakCount="5">
    <brk id="162" max="16383" man="1"/>
    <brk id="207" max="16383" man="1"/>
    <brk id="287" max="16383" man="1"/>
    <brk id="331" max="16383" man="1"/>
    <brk id="37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2F0E3-412F-475A-8170-973C3301F1A2}">
  <dimension ref="A1:E10"/>
  <sheetViews>
    <sheetView workbookViewId="0">
      <selection activeCell="T22" sqref="T22"/>
    </sheetView>
  </sheetViews>
  <sheetFormatPr baseColWidth="10" defaultColWidth="10.7265625" defaultRowHeight="12.5"/>
  <cols>
    <col min="1" max="1" width="3.08984375" style="45" customWidth="1"/>
    <col min="2" max="2" width="53.7265625" style="46" customWidth="1"/>
    <col min="3" max="5" width="13.6328125" style="47" customWidth="1"/>
    <col min="6" max="16384" width="10.7265625" style="45"/>
  </cols>
  <sheetData>
    <row r="1" spans="1:5" s="38" customFormat="1" ht="44.65" customHeight="1">
      <c r="A1" s="71" t="s">
        <v>80</v>
      </c>
      <c r="B1" s="71"/>
      <c r="C1" s="71"/>
      <c r="D1" s="71"/>
      <c r="E1" s="71"/>
    </row>
    <row r="2" spans="1:5" s="38" customFormat="1" ht="25.5" customHeight="1">
      <c r="A2" s="39"/>
      <c r="B2" s="40" t="s">
        <v>82</v>
      </c>
      <c r="C2" s="41" t="s">
        <v>4</v>
      </c>
      <c r="D2" s="41" t="s">
        <v>7</v>
      </c>
      <c r="E2" s="41" t="s">
        <v>81</v>
      </c>
    </row>
    <row r="4" spans="1:5" s="38" customFormat="1" ht="13">
      <c r="A4" s="39"/>
      <c r="B4" s="42" t="str">
        <f>+'Bat 8'!B1</f>
        <v>RAVALEMENT DE FACADE - BATIMENT 8</v>
      </c>
      <c r="C4" s="43">
        <f>+'Bat 8'!F49</f>
        <v>0</v>
      </c>
      <c r="D4" s="44">
        <f>+INT(C4*0.06)</f>
        <v>0</v>
      </c>
      <c r="E4" s="41">
        <f>SUM(C4:D4)</f>
        <v>0</v>
      </c>
    </row>
    <row r="5" spans="1:5" s="38" customFormat="1" ht="13">
      <c r="A5" s="39"/>
      <c r="B5" s="42" t="str">
        <f>+'Bat 9'!B1</f>
        <v>RAVALEMENT DE FACADE - BATIMENT 9</v>
      </c>
      <c r="C5" s="43">
        <f>+'Bat 9'!F49</f>
        <v>0</v>
      </c>
      <c r="D5" s="44">
        <f t="shared" ref="D5:D7" si="0">+INT(C5*0.06)</f>
        <v>0</v>
      </c>
      <c r="E5" s="41">
        <f t="shared" ref="E5:E7" si="1">SUM(C5:D5)</f>
        <v>0</v>
      </c>
    </row>
    <row r="6" spans="1:5" s="38" customFormat="1" ht="13">
      <c r="A6" s="39"/>
      <c r="B6" s="42" t="str">
        <f>+'Bat 10'!B1</f>
        <v>RAVALEMENT DE FACADE - BATIMENT 10</v>
      </c>
      <c r="C6" s="43">
        <f>+'Bat 10'!F49</f>
        <v>0</v>
      </c>
      <c r="D6" s="44">
        <f t="shared" si="0"/>
        <v>0</v>
      </c>
      <c r="E6" s="41">
        <f t="shared" si="1"/>
        <v>0</v>
      </c>
    </row>
    <row r="7" spans="1:5" s="38" customFormat="1" ht="13">
      <c r="A7" s="39"/>
      <c r="B7" s="42" t="str">
        <f>+'Bat 11'!B1</f>
        <v>RAVALEMENT DE FACADE - BATIMENT 11</v>
      </c>
      <c r="C7" s="43">
        <f>+'Bat 11'!F49</f>
        <v>0</v>
      </c>
      <c r="D7" s="44">
        <f t="shared" si="0"/>
        <v>0</v>
      </c>
      <c r="E7" s="41">
        <f t="shared" si="1"/>
        <v>0</v>
      </c>
    </row>
    <row r="8" spans="1:5" s="38" customFormat="1" ht="13">
      <c r="B8" s="59"/>
      <c r="C8" s="60"/>
      <c r="D8" s="61"/>
      <c r="E8" s="62"/>
    </row>
    <row r="9" spans="1:5" ht="13">
      <c r="D9" s="48"/>
    </row>
    <row r="10" spans="1:5" s="38" customFormat="1" ht="24.75" customHeight="1">
      <c r="A10" s="49"/>
      <c r="B10" s="50" t="s">
        <v>49</v>
      </c>
      <c r="C10" s="41">
        <f>+SUM(C4:C7)</f>
        <v>0</v>
      </c>
      <c r="D10" s="44">
        <f>+SUM(D4:D7)</f>
        <v>0</v>
      </c>
      <c r="E10" s="41">
        <f>+SUM(E4:E7)</f>
        <v>0</v>
      </c>
    </row>
  </sheetData>
  <mergeCells count="1">
    <mergeCell ref="A1:E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4F4B4944EF00E4F80967E8313E00F2A" ma:contentTypeVersion="15" ma:contentTypeDescription="Crée un document." ma:contentTypeScope="" ma:versionID="f2f20ab8aa5b0d1a944256cdc56bc9a0">
  <xsd:schema xmlns:xsd="http://www.w3.org/2001/XMLSchema" xmlns:xs="http://www.w3.org/2001/XMLSchema" xmlns:p="http://schemas.microsoft.com/office/2006/metadata/properties" xmlns:ns2="8e37b98b-98eb-4c7f-a1f9-70d26277f1c9" xmlns:ns3="3aeccb04-f48b-433a-91c5-e42897d236dc" targetNamespace="http://schemas.microsoft.com/office/2006/metadata/properties" ma:root="true" ma:fieldsID="e38c558730f1af7263dbc419eeb3e643" ns2:_="" ns3:_="">
    <xsd:import namespace="8e37b98b-98eb-4c7f-a1f9-70d26277f1c9"/>
    <xsd:import namespace="3aeccb04-f48b-433a-91c5-e42897d236d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e37b98b-98eb-4c7f-a1f9-70d26277f1c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1" nillable="true" ma:taxonomy="true" ma:internalName="lcf76f155ced4ddcb4097134ff3c332f" ma:taxonomyFieldName="MediaServiceImageTags" ma:displayName="Balises d’images" ma:readOnly="false" ma:fieldId="{5cf76f15-5ced-4ddc-b409-7134ff3c332f}" ma:taxonomyMulti="true" ma:sspId="438f930f-bac1-4cf4-94a2-7e20a539ac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8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1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aeccb04-f48b-433a-91c5-e42897d236dc" elementFormDefault="qualified">
    <xsd:import namespace="http://schemas.microsoft.com/office/2006/documentManagement/types"/>
    <xsd:import namespace="http://schemas.microsoft.com/office/infopath/2007/PartnerControls"/>
    <xsd:element name="TaxCatchAll" ma:index="12" nillable="true" ma:displayName="Taxonomy Catch All Column" ma:hidden="true" ma:list="{95d5bb50-1641-48d6-b697-4ddfbd071a2c}" ma:internalName="TaxCatchAll" ma:showField="CatchAllData" ma:web="3aeccb04-f48b-433a-91c5-e42897d236d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e37b98b-98eb-4c7f-a1f9-70d26277f1c9">
      <Terms xmlns="http://schemas.microsoft.com/office/infopath/2007/PartnerControls"/>
    </lcf76f155ced4ddcb4097134ff3c332f>
    <TaxCatchAll xmlns="3aeccb04-f48b-433a-91c5-e42897d236dc" xsi:nil="true"/>
  </documentManagement>
</p:properties>
</file>

<file path=customXml/itemProps1.xml><?xml version="1.0" encoding="utf-8"?>
<ds:datastoreItem xmlns:ds="http://schemas.openxmlformats.org/officeDocument/2006/customXml" ds:itemID="{E0038D85-A186-4D7D-B6D5-C2ABC0F83CA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B4C9379-A56D-4053-A928-9A79EA5B991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e37b98b-98eb-4c7f-a1f9-70d26277f1c9"/>
    <ds:schemaRef ds:uri="3aeccb04-f48b-433a-91c5-e42897d236d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0870D6D-CA03-4CE0-B899-7BE4D8971DD5}">
  <ds:schemaRefs>
    <ds:schemaRef ds:uri="http://schemas.microsoft.com/office/2006/metadata/properties"/>
    <ds:schemaRef ds:uri="http://schemas.microsoft.com/office/infopath/2007/PartnerControls"/>
    <ds:schemaRef ds:uri="8e37b98b-98eb-4c7f-a1f9-70d26277f1c9"/>
    <ds:schemaRef ds:uri="3aeccb04-f48b-433a-91c5-e42897d236dc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8</vt:i4>
      </vt:variant>
    </vt:vector>
  </HeadingPairs>
  <TitlesOfParts>
    <vt:vector size="13" baseType="lpstr">
      <vt:lpstr>Bat 8</vt:lpstr>
      <vt:lpstr>Bat 9</vt:lpstr>
      <vt:lpstr>Bat 10</vt:lpstr>
      <vt:lpstr>Bat 11</vt:lpstr>
      <vt:lpstr>RECAP</vt:lpstr>
      <vt:lpstr>'Bat 10'!Impression_des_titres</vt:lpstr>
      <vt:lpstr>'Bat 11'!Impression_des_titres</vt:lpstr>
      <vt:lpstr>'Bat 8'!Impression_des_titres</vt:lpstr>
      <vt:lpstr>'Bat 9'!Impression_des_titres</vt:lpstr>
      <vt:lpstr>'Bat 10'!Zone_d_impression</vt:lpstr>
      <vt:lpstr>'Bat 11'!Zone_d_impression</vt:lpstr>
      <vt:lpstr>'Bat 8'!Zone_d_impression</vt:lpstr>
      <vt:lpstr>'Bat 9'!Zone_d_impression</vt:lpstr>
    </vt:vector>
  </TitlesOfParts>
  <Company>BTP INTERFACE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EV</dc:creator>
  <cp:keywords>modèle DPGF</cp:keywords>
  <cp:lastModifiedBy>Emmanuel VILLENEUVE</cp:lastModifiedBy>
  <cp:lastPrinted>2022-10-13T19:19:15Z</cp:lastPrinted>
  <dcterms:created xsi:type="dcterms:W3CDTF">2003-05-27T05:02:28Z</dcterms:created>
  <dcterms:modified xsi:type="dcterms:W3CDTF">2025-03-06T03:00:53Z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0x01010084F4B4944EF00E4F80967E8313E00F2A</vt:lpwstr>
  </property>
  <property fmtid="{D5CDD505-2E9C-101B-9397-08002B2CF9AE}" pid="3" name="MediaServiceImageTags">
    <vt:lpwstr/>
  </property>
</Properties>
</file>